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一批" sheetId="1" r:id="rId1"/>
  </sheets>
  <definedNames>
    <definedName name="_xlnm.Print_Titles" localSheetId="0">第一批!$2:$2</definedName>
  </definedNames>
  <calcPr calcId="144525"/>
</workbook>
</file>

<file path=xl/sharedStrings.xml><?xml version="1.0" encoding="utf-8"?>
<sst xmlns="http://schemas.openxmlformats.org/spreadsheetml/2006/main" count="163" uniqueCount="112">
  <si>
    <t>湖南省港航水利集团有限公司2025年春季社会招聘信息表</t>
  </si>
  <si>
    <t xml:space="preserve"> </t>
  </si>
  <si>
    <t>序号</t>
  </si>
  <si>
    <t>招聘单位</t>
  </si>
  <si>
    <t>工作单位</t>
  </si>
  <si>
    <t>岗  位</t>
  </si>
  <si>
    <t>年龄要求</t>
  </si>
  <si>
    <t>专业、学历</t>
  </si>
  <si>
    <t>任职要求</t>
  </si>
  <si>
    <t>工作年限要求</t>
  </si>
  <si>
    <t>岗位职责</t>
  </si>
  <si>
    <t>工作地点</t>
  </si>
  <si>
    <t>人 数</t>
  </si>
  <si>
    <t>招聘方式</t>
  </si>
  <si>
    <t>调整说明</t>
  </si>
  <si>
    <t>湖南省水运建设投资集团有限公司</t>
  </si>
  <si>
    <t>项目建设部</t>
  </si>
  <si>
    <t>工程管理岗3</t>
  </si>
  <si>
    <t>35周岁及以下</t>
  </si>
  <si>
    <t>1、学历：本科及以上；
2、专业：港口航道与海岸工程、水利水电工程、工程造价（水运、水利）、土木、水利与交通工程</t>
  </si>
  <si>
    <t>1、具备中级及以上应聘岗位职称；
2、连续3年及以上从事应聘岗位专业工作经验。</t>
  </si>
  <si>
    <t>3年以上</t>
  </si>
  <si>
    <t>1、负责审核、跟踪工程计划与进度管理；
2、负责审核工程设计及变更管理；
3、负责审查监督工程质量管理；
4、负责生产、环保、质量安全管理；
5、其他。</t>
  </si>
  <si>
    <t>怀化/常德</t>
  </si>
  <si>
    <t>社会招聘</t>
  </si>
  <si>
    <t>根据新发布专业学历科目名称和工作岗位需求进行的适时调整</t>
  </si>
  <si>
    <t>湖南省水利发展投资有限公司</t>
  </si>
  <si>
    <t>工程管理
专干</t>
  </si>
  <si>
    <t>1、学历：本科及以上；
2、专业：水利水电工程、电气工程及其自动化、自动化、给排水科学与工程等相关专业。</t>
  </si>
  <si>
    <t>1、具备工程项目管理或运行工作经验；
2、熟悉工程建设管理或机电设备安装、运行维护；
3、有大型水利水电工程项目参建或机电设备管理经验者优先。</t>
  </si>
  <si>
    <t>1、 负责水利工程建设与运行维护。
2、组织设备维修、技术改造项目，提出优化方案以提高设备效率和可靠性。
3、制定设备操作流程，确保符合安全规范，定期开展设备安全隐患排查，定整改措施并跟踪落实。
4、编制设备应急预案。
5、完成领导交办的其他任务。</t>
  </si>
  <si>
    <t>湖南省内</t>
  </si>
  <si>
    <t>信息化管理专干</t>
  </si>
  <si>
    <t>1、学历：本科及以上；
2、专业：自动化、信息工程、电子与计算机工程等相关专业。</t>
  </si>
  <si>
    <t>1、具备3年以上工程信息化管理工作经验；
2、持有信息化相关中级及以上技术职称、职业资格者优先；
3、熟悉水利水电工程建设和管理，有大型水利水电工程参建或管理经验者优先。</t>
  </si>
  <si>
    <t>1、负责水利工程信息化系统的规划与建设，制定信息化发展方案并落实，推动智慧水利建设。  
2、负责水利工程信息化系统的运维及数据管理，确保信息化技术与水利工程管理深度融合，提升水利工程智能化、数字化管理水平。  
3、负责信息化档案管理，建立信息化项目文档、运维记录等技术档案。
4、完成领导交办的其他任务。</t>
  </si>
  <si>
    <t>湖南省城陵矶港口集团有限公司</t>
  </si>
  <si>
    <t>法务管理</t>
  </si>
  <si>
    <t>1、学历：本科及以上；
2、专业：法律专业。</t>
  </si>
  <si>
    <t>1、熟悉《港口法》等法规，能够独立开展合同审查及风险管控；
2、具有在律师事务所工作经验2年以上；
3、持有法律职业资格证书者优先。</t>
  </si>
  <si>
    <t>1、负责集团本部法务工作、合规管理，审查合同、协议合规性；
2、负责业务全流程风险防控；                                                           3、负责处理业务诉讼、纠纷；</t>
  </si>
  <si>
    <t>岳阳</t>
  </si>
  <si>
    <r>
      <rPr>
        <b/>
        <sz val="16"/>
        <color theme="1"/>
        <rFont val="仿宋"/>
        <charset val="134"/>
      </rPr>
      <t>新增岗位</t>
    </r>
    <r>
      <rPr>
        <sz val="16"/>
        <color theme="1"/>
        <rFont val="仿宋"/>
        <charset val="134"/>
      </rPr>
      <t xml:space="preserve">
</t>
    </r>
    <r>
      <rPr>
        <b/>
        <sz val="16"/>
        <color theme="1"/>
        <rFont val="仿宋"/>
        <charset val="134"/>
      </rPr>
      <t>新增原因：</t>
    </r>
    <r>
      <rPr>
        <sz val="16"/>
        <color theme="1"/>
        <rFont val="仿宋"/>
        <charset val="134"/>
      </rPr>
      <t>集团相关业务范围广，法律风险大，急需有经验的法务专业人员。</t>
    </r>
  </si>
  <si>
    <t>湖南省虞公港建设投资有限公司</t>
  </si>
  <si>
    <t>业务操作员</t>
  </si>
  <si>
    <t>1、学历：本科及以上；
2、专业：物流管理、市场营销等相关专业。</t>
  </si>
  <si>
    <t>1、具有3年以上市场业务相关工作经验；熟悉港口业务受理流程，具备良好的沟通能力；
2、熟悉票证处理流程；
3、具备较强Excel或数据库技能，能分析作业效率数据。</t>
  </si>
  <si>
    <t>1、负责客户接待解答客户疑问，了解客户需求并指导客户完成相关业务受理；
2、负责对相关业务进行审查，做好客户信息资料的收集、整理以及上报工作；
3、负责回访客户，跟进客户业务完成情况，提高服务质量；
4、负责市场业务拓展，完成业绩任务。</t>
  </si>
  <si>
    <t>湘阴</t>
  </si>
  <si>
    <r>
      <rPr>
        <b/>
        <sz val="16"/>
        <color theme="1"/>
        <rFont val="仿宋"/>
        <charset val="134"/>
      </rPr>
      <t>原招聘计划：</t>
    </r>
    <r>
      <rPr>
        <sz val="16"/>
        <color theme="1"/>
        <rFont val="仿宋"/>
        <charset val="134"/>
      </rPr>
      <t xml:space="preserve">校招，专业为物流类、工商管理类、财务。
</t>
    </r>
    <r>
      <rPr>
        <b/>
        <sz val="16"/>
        <color theme="1"/>
        <rFont val="仿宋"/>
        <charset val="134"/>
      </rPr>
      <t>现招聘计划：</t>
    </r>
    <r>
      <rPr>
        <sz val="16"/>
        <color theme="1"/>
        <rFont val="仿宋"/>
        <charset val="134"/>
      </rPr>
      <t xml:space="preserve">社招，专业为物流管理、市场营销等。
</t>
    </r>
    <r>
      <rPr>
        <b/>
        <sz val="16"/>
        <color theme="1"/>
        <rFont val="仿宋"/>
        <charset val="134"/>
      </rPr>
      <t xml:space="preserve">调整原因：
</t>
    </r>
    <r>
      <rPr>
        <sz val="16"/>
        <color theme="1"/>
        <rFont val="仿宋"/>
        <charset val="134"/>
      </rPr>
      <t>（1）2025年已全面运营，需要熟练工上岗，故改为社招；
（2）港水集团不允许招聘财务人员，将工商管理、财务专业改为物流管理、市场营销，更符合岗位实际需求。</t>
    </r>
  </si>
  <si>
    <t>建设分公司</t>
  </si>
  <si>
    <t>投资管理</t>
  </si>
  <si>
    <t>1、学历：本科及以上；
2、专业：经济学、金融学、工程管理等相关专业</t>
  </si>
  <si>
    <t>1、具有3年以上投资管理工作经验；
2、擅长投资方案设计、并购方案设计、股权交易结构设计，具备独立完成尽职调查、财务建模和投资方案设计的能力；
3、具有较强的市场分析能力、风险评估能力、沟通谈判能力；
4、持有CFA、CPA等证书者优先。</t>
  </si>
  <si>
    <t>1、负责研究公司业务市场与政策规划，分析潜在投资方向，建立行业数据库；
2、负责公司项目开发和其可行性分析，主导项目尽调，构建财务模型，测算项目收益及敏感性分析；
3、负责投资方案的设计与实施，监控项目实施进度、资金使用及收益达成情况，识别项目运营风险，参与项目退出方案设计等；
4、负责协同财务、法务、工程等部门完成项目全周期支持，优化投资流程与标准。</t>
  </si>
  <si>
    <r>
      <rPr>
        <b/>
        <sz val="16"/>
        <color theme="1"/>
        <rFont val="仿宋"/>
        <charset val="134"/>
      </rPr>
      <t>新增岗位</t>
    </r>
    <r>
      <rPr>
        <sz val="16"/>
        <color theme="1"/>
        <rFont val="仿宋"/>
        <charset val="134"/>
      </rPr>
      <t xml:space="preserve">
</t>
    </r>
    <r>
      <rPr>
        <b/>
        <sz val="16"/>
        <color theme="1"/>
        <rFont val="仿宋"/>
        <charset val="134"/>
      </rPr>
      <t>新增原因：</t>
    </r>
    <r>
      <rPr>
        <sz val="16"/>
        <color theme="1"/>
        <rFont val="仿宋"/>
        <charset val="134"/>
      </rPr>
      <t>建设分公司要归口管理港口集团项目投资工作，目前没有相关专业人才。</t>
    </r>
  </si>
  <si>
    <t>湖南省水运物流集团有限公司</t>
  </si>
  <si>
    <t>审计岗</t>
  </si>
  <si>
    <t>40周岁及以下</t>
  </si>
  <si>
    <t>1、学历要求：本科及以上；
2、专业要求：审计学、会计学、财务管理等相关专业。</t>
  </si>
  <si>
    <t>1、中共党员；
2、具有财会类或审计类中级及以上专业技术职称；具备注册会计师职业资格；
3、具备较强的协调沟通和综合表达能力；具备较强的文字功底，能独立撰写报告；
4、具备审计工作经验者优先；具备会计师事务所工作经验者优先。</t>
  </si>
  <si>
    <t>5年以上</t>
  </si>
  <si>
    <t>1、负责开展各类审计工作；
2、负责开展各项专项检查；
3、配合进行各项监督工作。</t>
  </si>
  <si>
    <t>长沙</t>
  </si>
  <si>
    <r>
      <rPr>
        <b/>
        <sz val="16"/>
        <color theme="1"/>
        <rFont val="仿宋"/>
        <charset val="134"/>
      </rPr>
      <t xml:space="preserve">原招聘计划：内招
现招聘计划：社会招聘
</t>
    </r>
    <r>
      <rPr>
        <sz val="16"/>
        <color theme="1"/>
        <rFont val="仿宋"/>
        <charset val="134"/>
      </rPr>
      <t xml:space="preserve">
</t>
    </r>
    <r>
      <rPr>
        <b/>
        <sz val="16"/>
        <color theme="1"/>
        <rFont val="仿宋"/>
        <charset val="134"/>
      </rPr>
      <t>调整原因：</t>
    </r>
    <r>
      <rPr>
        <sz val="16"/>
        <color theme="1"/>
        <rFont val="仿宋"/>
        <charset val="134"/>
      </rPr>
      <t>根据港航水利集团要求，设立纪检审计部，根据部门需求配备审计人员。因集团内部暂无合适人员，调整为社会招聘。</t>
    </r>
  </si>
  <si>
    <t>湖南远洋集装箱运输有限公司</t>
  </si>
  <si>
    <t>船队管理部海务主管</t>
  </si>
  <si>
    <t>45周岁及以下</t>
  </si>
  <si>
    <t>1、学历要求：本科及以上；
2、专业要求：交通运输类、海洋工程类、物流管理类相关专业。</t>
  </si>
  <si>
    <t>1、具有远洋或内河船舶船长证书；
2、具有远洋或者内河船舶实际驾驶经验，对船舶操作流程熟悉；
3、熟悉海事相关法律法规，熟悉船舶安全管理和防污染规章制度，能够指导船舶处理各种应急情况，确保船舶安全营运。</t>
  </si>
  <si>
    <t>1、对船舶安全和防污染管理实行监督、检查，根据SMS要求制定和修订船舶安全管理和防污染规章制度并督促实施，组织高级船员聘用的面试、审核和岗前安全教育，以及对船长任职期间的考核。
2、根据船舶动态，提供气象、海域资料和安全措施，指导货物安全装卸和船舶安全营运；
3、负责PSC及FSC监控工作，调查、分析和处理海损事故及险情；
4、参与岸基应急反应小组工作,协同应急抢险工作并负责整理各抢险过程的通讯联络和记录并归档；
5、修订并审核有关SMS文件，并根据公司SMS要求，保持SMS的有效运行；</t>
  </si>
  <si>
    <r>
      <rPr>
        <b/>
        <sz val="16"/>
        <color theme="1"/>
        <rFont val="仿宋"/>
        <charset val="134"/>
      </rPr>
      <t>原招聘计划：</t>
    </r>
    <r>
      <rPr>
        <sz val="16"/>
        <color theme="1"/>
        <rFont val="仿宋"/>
        <charset val="134"/>
      </rPr>
      <t xml:space="preserve">任职条件为具有远洋或内河船舶及以上船员适任证书，
</t>
    </r>
    <r>
      <rPr>
        <b/>
        <sz val="16"/>
        <color theme="1"/>
        <rFont val="仿宋"/>
        <charset val="134"/>
      </rPr>
      <t>现招聘计划：</t>
    </r>
    <r>
      <rPr>
        <sz val="16"/>
        <color theme="1"/>
        <rFont val="仿宋"/>
        <charset val="134"/>
      </rPr>
      <t xml:space="preserve">任职条件为具有远洋或内河船舶船长及以上船员适任证书。
</t>
    </r>
    <r>
      <rPr>
        <b/>
        <sz val="16"/>
        <color theme="1"/>
        <rFont val="仿宋"/>
        <charset val="134"/>
      </rPr>
      <t>调整原因：</t>
    </r>
    <r>
      <rPr>
        <sz val="16"/>
        <color theme="1"/>
        <rFont val="仿宋"/>
        <charset val="134"/>
      </rPr>
      <t>根据2024年10月海事局审核最新要求，海务人员必须持“船长”以上证书，而正常从水手做到船长级别至少需8-10年以上资历。</t>
    </r>
  </si>
  <si>
    <t>湖南水运昆仑能源有限公司</t>
  </si>
  <si>
    <t>油气加注站油气设备岗</t>
  </si>
  <si>
    <t>1、学历要求：大专及以上；
2、专业要求：化工与制药类、自动化类、地矿类、交通运输类等相关专业。</t>
  </si>
  <si>
    <t>1、具备高低压电工证、内河船舶船员适任证书、港口危货储存单位主要安全管理人员合格证书或危险化学品水路运输从业资格（装卸管理人员）证书者，年龄可放宽至40岁；
2、有炼油、化工、天然气、加油加气站等相关行业工作经验者优先。</t>
  </si>
  <si>
    <t>1、负责站点设备管理制度、工作流程的制定及实施。
2、负责站点设备管理台账建立及日常管理。
3、负责设备日常巡查、保养及维护，特种设备年检，设备零部件采购及库管工作。
4、协助做好安全生产工作。
5、完成公司安排的其他工作。</t>
  </si>
  <si>
    <t>长沙/岳阳</t>
  </si>
  <si>
    <r>
      <rPr>
        <b/>
        <sz val="16"/>
        <color theme="1"/>
        <rFont val="仿宋"/>
        <charset val="134"/>
      </rPr>
      <t>原招聘计划</t>
    </r>
    <r>
      <rPr>
        <sz val="16"/>
        <color theme="1"/>
        <rFont val="仿宋"/>
        <charset val="134"/>
      </rPr>
      <t xml:space="preserve">：岳阳港云溪港区油气加注站加注岗
</t>
    </r>
    <r>
      <rPr>
        <b/>
        <sz val="16"/>
        <color theme="1"/>
        <rFont val="仿宋"/>
        <charset val="134"/>
      </rPr>
      <t>现招聘计划：</t>
    </r>
    <r>
      <rPr>
        <sz val="16"/>
        <color theme="1"/>
        <rFont val="仿宋"/>
        <charset val="134"/>
      </rPr>
      <t>岳阳港云溪港区油气加注站油气设备岗
调整</t>
    </r>
    <r>
      <rPr>
        <b/>
        <sz val="16"/>
        <color theme="1"/>
        <rFont val="仿宋"/>
        <charset val="134"/>
      </rPr>
      <t>原因</t>
    </r>
    <r>
      <rPr>
        <sz val="16"/>
        <color theme="1"/>
        <rFont val="仿宋"/>
        <charset val="134"/>
      </rPr>
      <t>：根据《中华人民共和国特种设备安全法》规定要求及长沙站点已投运营、岳阳站点即将投运营实际，需配备特种设备管理、检测和作业人员。该岗位对工作经验及资格资质要求较高且人员紧缺。</t>
    </r>
  </si>
  <si>
    <t>生产经营部客户经理（销售岗）</t>
  </si>
  <si>
    <t>1、学历要求：大专及以上；
2、专业要求：工商管理类、地矿类、化工与制药类、经济学类等相关专业。</t>
  </si>
  <si>
    <t>1、负责市场的调研、销售和客户开发；
2、熟练使用word、office等办公软件；
3、形象气质佳，善于沟通，熟知商务礼仪。</t>
  </si>
  <si>
    <t>1、负责油气客户信息收集、拜访、洽谈及合同签订，业务合同款项收缴。
2、负责油气保供、客户关系维护。
3、负责站点油气采购计划拟定及执行，油气销售指标任务完成；
4、协助部门开展相关工作，完成公司安排的其它工作。</t>
  </si>
  <si>
    <t>长沙/沅江</t>
  </si>
  <si>
    <t>质量安全环保部安全环保管理岗</t>
  </si>
  <si>
    <t>1、学历要求：本科及以上；
2、专业要求：环境与安全类、化工、应急管理等相关专业。</t>
  </si>
  <si>
    <t>1、持有化工类注册安全工程师资格证书或中级以上化工类、安全类职称；
2、有化工行业工作经验或有主持危化品行业安全管理项目等工作经验者优先。</t>
  </si>
  <si>
    <t>1、制定并落实安全环保发展规划及年度工作计划；建立健全安全生产、环境保护、职业健康管理体系及规章制度。
2、监督落实安全生产责任制，定期开展安全检查专项整治，督导整改闭环管理。
3、做好环境保护管理及应急管理，确保符合环保标准，应对环保督察及突发事件；制定应急预案并组织演练，指导突发事故的应急处置与调查分析。
4、 对接政府监管部门，落实安全环保政策要求，完成相关审批及备案；组织安全环保“三同时”验收；处理安全环保投诉、纠纷及舆情事件，维护企业形象。
5、公司安排有关其他安全环保工作事项。</t>
  </si>
  <si>
    <r>
      <rPr>
        <b/>
        <sz val="16"/>
        <color theme="1"/>
        <rFont val="仿宋"/>
        <charset val="134"/>
      </rPr>
      <t xml:space="preserve">新增岗位
</t>
    </r>
    <r>
      <rPr>
        <sz val="16"/>
        <color theme="1"/>
        <rFont val="仿宋"/>
        <charset val="134"/>
      </rPr>
      <t xml:space="preserve">
</t>
    </r>
    <r>
      <rPr>
        <b/>
        <sz val="16"/>
        <color theme="1"/>
        <rFont val="仿宋"/>
        <charset val="134"/>
      </rPr>
      <t>新增原因</t>
    </r>
    <r>
      <rPr>
        <sz val="16"/>
        <color theme="1"/>
        <rFont val="仿宋"/>
        <charset val="134"/>
      </rPr>
      <t>：根据《中华人民共和国安全生产法》《港口危险货物安全管理规定》等相关规定及长沙市交通运输局约谈我司要求整改事项，必须配备专职化工类注安工程师（集团内部无类似专业人才可调剂），化工类注册安全工程师考证难度大，整体年龄也会偏大，故年龄要求设置为45岁以下。</t>
    </r>
  </si>
  <si>
    <t>湖南省航务工程有限公司</t>
  </si>
  <si>
    <t>储备项目经理</t>
  </si>
  <si>
    <t>1、学历：本科及以上；
2、专业：土建类、水利类、机械工程等相关专业</t>
  </si>
  <si>
    <t>1、职称：工程技术类中级及以上专业技术职称；
2、执（职）业资格证书：持有与应聘岗位对应专业的一级注册建造师、一级注册造价师、注册安全工程师、注册测绘师等职业资格或注册类执业资格证书，其中一级建造师港口与航道、公路、水利水电、机电专业优先；
3、工作经历：有公路、桥梁、船闸、码头、航道、水利水电、应急抢通等项目一线工作经历；
4、其他：有5年及以上公路、桥梁、船闸、码头、航道、水利水电、应急抢通等项目项目班子工作经历或者有署名前三位的专利、工法、QC等技术成果放宽年龄条件到45岁。</t>
  </si>
  <si>
    <t>1、贯彻执行国家、行政主管部门有关法律、法规、政策和标准，执行公司的各项管理制度。
2、按照项目经理的统一安排，在分管工作内履行职责，协助项目做好项目人财物的管理。
3、负责在本项目内贯彻落实公司安全、质量、环保方针和总体目标，协助项目经理制定好项目成本、进度、安全、质量、环保目标。
4、强化现场文明施工，及时发现和妥善处理突发性事件；协助项目经理做好项目的技术成果提炼、评奖申报等工作；协助项目经理做好业主回访、质量问题处理等项目后续工作；协助项目经理做好市场调查工作，主动收集工程建设信息，参与项目追踪、公关、进行区域性市场开发和本项目后续工程的滚动开发工作。</t>
  </si>
  <si>
    <t>湖南、广西等地，随项目地点而定</t>
  </si>
  <si>
    <t>工作经历：经公司党委研究通过将工作经历要求从有建筑类国企工作经历或结构类项目现场工作经历者优先变更为有公路、桥梁、船闸、码头、航道、水利水电、应急抢通等项目一线工作经历，更加适应于航务公司项目需求人才。
任职要求：新增特别优秀具体条件。
专业：为精准招聘，专业列土建类、水利类、机械类三类，优先考虑此三类人员，除此外测绘工程、交通工程、工程造价、工程管理、金属材料工程、工程审计专业可考虑。</t>
  </si>
  <si>
    <t>项目工程技术人员</t>
  </si>
  <si>
    <t>1、学历：本科及以上；
2、专业：土建类、水利类、机械类等相关专业</t>
  </si>
  <si>
    <t>1、职称：工程技术类中级及以上专业技术职称；
2、执（职）业资格证书：持有与应聘岗位对应专业的注册建造师、注册造价师、注册安全工程师、注册测绘师等职业资格或注册类执业资格证书者优先；
3、工作经历：有公路、桥梁、船闸、码头、航道、水利水电、应急抢通等项目中层一线工作经历；
4、其他：有3年及以上有公路、桥梁、船闸、码头、航道、水利水电、应急抢通等项目项目班子工作经历或者有署名前三位的专利、工法、QC等技术成果者可放宽年龄条件到40岁。</t>
  </si>
  <si>
    <t>1、认真贯彻执行国家有关方针政策和上级颁发的技术标准、规范、规程。
2、参与审查劳务分包队伍专业分包的施工组织设计和施工方案；参与核定与签证劳务分包队伍的工程结算资料；参与编制项目年度、季度、月度工作计划的制定及组织实施；参与制定项目分阶段的进度计划和进度控制方案及明确工程管理人员的进度管理职责；参与对班组进行现场技术交底（施工技术标准、质量控制、施工操作规程、施工工艺、施工安全、质量检验及否决办法、经济责任制）；参与审核工程技术科上报项目部与下发劳务作业队的各种文件、报表、通知和内部管理规定；参与项目竣工图编制与工程科技术员施工日志的审查；参与收集与编制项目的计日工与变更索赔的所需资料。
3、认真执行有关的施工技术规范、质量标准、操作规程和施工工艺以及上级规定的技术要求。</t>
  </si>
  <si>
    <t>工作经历：经公司党委研究通过将工作经历要求从有建筑类国企工作经历或结构类项目现场工作经历者优先变更为有公路、桥梁、船闸、码头、航道、水利水电、应急抢通等项目中层一线工作经历，更加适应于航务公司项目需求人才。
任职要求：新增特别优秀具体条件。
专业：为精准招聘，专业列土建类、水利类、机械类三类，优先考虑此三类人员，除此外测绘类、交通运输类、管理科学与工程类、材料类专业可考虑。</t>
  </si>
  <si>
    <t>爆破工程技术人员</t>
  </si>
  <si>
    <t>1、学历：本科及以上；
2、专业：弹药工程与爆炸技术、材料类等相关专业</t>
  </si>
  <si>
    <t>1、持有爆破作业许可证中级/C及以上证书。
2、5年以上相关工作经验。</t>
  </si>
  <si>
    <t>1、监督爆破作业人员按照爆破作业设计施工方案作业；
2、组织处理盲炮或其他安全隐患；
3、全面负责爆破作业项目的安全管理工作；
4、负责爆破作业项目的总结工作。</t>
  </si>
  <si>
    <t>专业：为精准招聘，专业列弹药工程与爆炸技术、材料类专业。优先考虑以上专业人员，除此外土建类、水利类专业可考虑。
（新增土建类、水利类：由于市场持有爆破中级及以上证书人员紧缺，报名人数不足可放宽专业要求，考虑土建类、水利类专业持证人员）。</t>
  </si>
  <si>
    <t>项目试验室人员</t>
  </si>
  <si>
    <t>1、学历：本科及以上；
2、专业：土建类、水利类、交通运输类等相关专业</t>
  </si>
  <si>
    <t>1、职称：工程技术类中级及以上专业技术职称；
2、执（职）业资格证书：执有交通运输部核发的公路水运工程试验检测专业技术人员职业资格证书，专业为水运材料或水运结构与地基；
3、工作经历：5年以上工地试验室工作经验，有工地试验室主任工作经历者优先；
4、其他：党员优先。</t>
  </si>
  <si>
    <t>1、根据项目经理部施工组织计划和设计文件要求，编制工程项目的试验检测计划。
2、负责工程试验检测和管理工作，负责工地试验室的授权申报，并在授权范围内按要求的频次、方法开展试验检测工作；负责工程用原材料、半成品、成品试验检测，按设计要求进行各种配合比设计与优化，负责各种现场试验检测。
3、了解施工进展情况，参与施工过程的质量控制，与项目经理部相关人员共同做好施工质量控制工作。
4、参加项目部工程质量检查，工程质量事故分析、处理以及竣工交验。协助材料部门对原材料的质量进行管理，有权要求将不合格材料清除出场。</t>
  </si>
  <si>
    <t>岗位：由于2024年度社招项目试验室人员岗位未招满，在填报2025年度招聘计划时未添加2024年度未招满岗位，现以前年度未招满的不再补录，申请将本年度社招岗位增加社招项目试验室人员。
专业：为精准招聘，专业列土建类、水利类、交通运输类三类，优先考虑此三类人员，除此外金属材料工程、测绘类、管理科学与工程类、电子信息类专业可考虑。（新增电子信息类专业：由于航通检测公司成立初期，缺少熟悉计算机人员，若报名人数不足可考虑电子信息类持有水运材料、水运结构专业试验检测师证书人员）。</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</si>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</sst>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Arial"/>
      <charset val="204"/>
    </font>
    <font>
      <sz val="12"/>
      <name val="仿宋"/>
      <charset val="134"/>
    </font>
    <font>
      <sz val="16"/>
      <color theme="1"/>
      <name val="宋体"/>
      <charset val="134"/>
      <scheme val="minor"/>
    </font>
    <font>
      <sz val="26"/>
      <color theme="1"/>
      <name val="方正小标宋简体"/>
      <charset val="134"/>
    </font>
    <font>
      <sz val="16"/>
      <color theme="1"/>
      <name val="黑体"/>
      <charset val="134"/>
    </font>
    <font>
      <sz val="16"/>
      <color theme="1"/>
      <name val="仿宋"/>
      <charset val="134"/>
    </font>
    <font>
      <sz val="11"/>
      <color theme="1"/>
      <name val="仿宋"/>
      <charset val="134"/>
    </font>
    <font>
      <sz val="11"/>
      <color theme="1"/>
      <name val="Arial"/>
      <charset val="204"/>
    </font>
    <font>
      <b/>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left" vertical="top" wrapText="1"/>
    </xf>
    <xf numFmtId="0" fontId="2" fillId="0" borderId="0" xfId="0" applyFont="1" applyFill="1">
      <alignment vertical="center"/>
    </xf>
    <xf numFmtId="0" fontId="3"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0" xfId="0" applyFont="1" applyAlignment="1">
      <alignment horizontal="left" vertical="center"/>
    </xf>
    <xf numFmtId="0" fontId="0" fillId="2" borderId="0" xfId="0" applyFont="1" applyFill="1">
      <alignment vertical="center"/>
    </xf>
    <xf numFmtId="0" fontId="8" fillId="2" borderId="0" xfId="0" applyFont="1" applyFill="1" applyBorder="1" applyAlignment="1">
      <alignment horizontal="left" vertical="top" wrapTex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3" fillId="2" borderId="1" xfId="0" applyFont="1" applyFill="1" applyBorder="1">
      <alignment vertical="center"/>
    </xf>
    <xf numFmtId="0" fontId="6" fillId="2" borderId="4" xfId="0" applyFont="1" applyFill="1" applyBorder="1" applyAlignment="1">
      <alignment horizontal="center" vertical="center"/>
    </xf>
    <xf numFmtId="0" fontId="0" fillId="2"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60" zoomScaleNormal="70" workbookViewId="0">
      <pane xSplit="2" ySplit="2" topLeftCell="C9" activePane="bottomRight" state="frozen"/>
      <selection/>
      <selection pane="topRight"/>
      <selection pane="bottomLeft"/>
      <selection pane="bottomRight" activeCell="D15" sqref="D15:G15"/>
    </sheetView>
  </sheetViews>
  <sheetFormatPr defaultColWidth="9" defaultRowHeight="13.5"/>
  <cols>
    <col min="1" max="1" width="6.38333333333333" customWidth="1"/>
    <col min="2" max="2" width="24.7916666666667" customWidth="1"/>
    <col min="3" max="3" width="25.4166666666667" customWidth="1"/>
    <col min="4" max="4" width="22.6833333333333" customWidth="1"/>
    <col min="5" max="5" width="42.5" customWidth="1"/>
    <col min="6" max="6" width="40.3833333333333" customWidth="1"/>
    <col min="7" max="7" width="51.6083333333333" customWidth="1"/>
    <col min="8" max="8" width="19.8833333333333" customWidth="1"/>
    <col min="9" max="9" width="72.9166666666667" customWidth="1"/>
    <col min="10" max="10" width="14.1333333333333" customWidth="1"/>
    <col min="11" max="11" width="10.8833333333333" customWidth="1"/>
    <col min="12" max="12" width="21.5" customWidth="1"/>
    <col min="13" max="13" width="22.6333333333333" hidden="1" customWidth="1"/>
  </cols>
  <sheetData>
    <row r="1" ht="52" customHeight="1" spans="1:13">
      <c r="A1" s="5" t="s">
        <v>0</v>
      </c>
      <c r="B1" s="5"/>
      <c r="C1" s="5"/>
      <c r="D1" s="5"/>
      <c r="E1" s="5"/>
      <c r="F1" s="5"/>
      <c r="G1" s="5"/>
      <c r="H1" s="5"/>
      <c r="I1" s="5"/>
      <c r="J1" s="5"/>
      <c r="K1" s="5"/>
      <c r="L1" s="5"/>
      <c r="M1" s="15" t="s">
        <v>1</v>
      </c>
    </row>
    <row r="2" ht="57.95" customHeight="1" spans="1:13">
      <c r="A2" s="6" t="s">
        <v>2</v>
      </c>
      <c r="B2" s="6" t="s">
        <v>3</v>
      </c>
      <c r="C2" s="6" t="s">
        <v>4</v>
      </c>
      <c r="D2" s="6" t="s">
        <v>5</v>
      </c>
      <c r="E2" s="6" t="s">
        <v>6</v>
      </c>
      <c r="F2" s="6" t="s">
        <v>7</v>
      </c>
      <c r="G2" s="6" t="s">
        <v>8</v>
      </c>
      <c r="H2" s="6" t="s">
        <v>9</v>
      </c>
      <c r="I2" s="6" t="s">
        <v>10</v>
      </c>
      <c r="J2" s="6" t="s">
        <v>11</v>
      </c>
      <c r="K2" s="6" t="s">
        <v>12</v>
      </c>
      <c r="L2" s="6" t="s">
        <v>13</v>
      </c>
      <c r="M2" s="6" t="s">
        <v>14</v>
      </c>
    </row>
    <row r="3" ht="110" customHeight="1" spans="1:13">
      <c r="A3" s="7">
        <v>1</v>
      </c>
      <c r="B3" s="8" t="s">
        <v>15</v>
      </c>
      <c r="C3" s="7" t="s">
        <v>16</v>
      </c>
      <c r="D3" s="7" t="s">
        <v>17</v>
      </c>
      <c r="E3" s="7" t="s">
        <v>18</v>
      </c>
      <c r="F3" s="9" t="s">
        <v>19</v>
      </c>
      <c r="G3" s="9" t="s">
        <v>20</v>
      </c>
      <c r="H3" s="8" t="s">
        <v>21</v>
      </c>
      <c r="I3" s="9" t="s">
        <v>22</v>
      </c>
      <c r="J3" s="8" t="s">
        <v>23</v>
      </c>
      <c r="K3" s="7">
        <v>2</v>
      </c>
      <c r="L3" s="8" t="s">
        <v>24</v>
      </c>
      <c r="M3" s="6" t="s">
        <v>25</v>
      </c>
    </row>
    <row r="4" s="1" customFormat="1" ht="153" customHeight="1" spans="1:13">
      <c r="A4" s="7">
        <v>2</v>
      </c>
      <c r="B4" s="8" t="s">
        <v>26</v>
      </c>
      <c r="C4" s="8" t="s">
        <v>26</v>
      </c>
      <c r="D4" s="7" t="s">
        <v>27</v>
      </c>
      <c r="E4" s="7" t="s">
        <v>18</v>
      </c>
      <c r="F4" s="9" t="s">
        <v>28</v>
      </c>
      <c r="G4" s="9" t="s">
        <v>29</v>
      </c>
      <c r="H4" s="8" t="s">
        <v>21</v>
      </c>
      <c r="I4" s="9" t="s">
        <v>30</v>
      </c>
      <c r="J4" s="8" t="s">
        <v>31</v>
      </c>
      <c r="K4" s="7">
        <v>2</v>
      </c>
      <c r="L4" s="8" t="s">
        <v>24</v>
      </c>
      <c r="M4" s="16"/>
    </row>
    <row r="5" s="1" customFormat="1" ht="176" customHeight="1" spans="1:13">
      <c r="A5" s="7">
        <v>3</v>
      </c>
      <c r="B5" s="8"/>
      <c r="C5" s="8"/>
      <c r="D5" s="7" t="s">
        <v>32</v>
      </c>
      <c r="E5" s="7" t="s">
        <v>18</v>
      </c>
      <c r="F5" s="9" t="s">
        <v>33</v>
      </c>
      <c r="G5" s="9" t="s">
        <v>34</v>
      </c>
      <c r="H5" s="8" t="s">
        <v>21</v>
      </c>
      <c r="I5" s="9" t="s">
        <v>35</v>
      </c>
      <c r="J5" s="8" t="s">
        <v>31</v>
      </c>
      <c r="K5" s="7">
        <v>1</v>
      </c>
      <c r="L5" s="8" t="s">
        <v>24</v>
      </c>
      <c r="M5" s="16"/>
    </row>
    <row r="6" s="2" customFormat="1" ht="125" customHeight="1" spans="1:13">
      <c r="A6" s="7">
        <v>4</v>
      </c>
      <c r="B6" s="8" t="s">
        <v>36</v>
      </c>
      <c r="C6" s="8" t="s">
        <v>36</v>
      </c>
      <c r="D6" s="8" t="s">
        <v>37</v>
      </c>
      <c r="E6" s="8" t="s">
        <v>18</v>
      </c>
      <c r="F6" s="10" t="s">
        <v>38</v>
      </c>
      <c r="G6" s="9" t="s">
        <v>39</v>
      </c>
      <c r="H6" s="8" t="s">
        <v>21</v>
      </c>
      <c r="I6" s="10" t="s">
        <v>40</v>
      </c>
      <c r="J6" s="7" t="s">
        <v>41</v>
      </c>
      <c r="K6" s="8">
        <v>1</v>
      </c>
      <c r="L6" s="8" t="s">
        <v>24</v>
      </c>
      <c r="M6" s="17" t="s">
        <v>42</v>
      </c>
    </row>
    <row r="7" s="2" customFormat="1" ht="157" customHeight="1" spans="1:13">
      <c r="A7" s="7">
        <v>5</v>
      </c>
      <c r="B7" s="8"/>
      <c r="C7" s="8" t="s">
        <v>43</v>
      </c>
      <c r="D7" s="8" t="s">
        <v>44</v>
      </c>
      <c r="E7" s="8" t="s">
        <v>18</v>
      </c>
      <c r="F7" s="10" t="s">
        <v>45</v>
      </c>
      <c r="G7" s="9" t="s">
        <v>46</v>
      </c>
      <c r="H7" s="8" t="s">
        <v>21</v>
      </c>
      <c r="I7" s="10" t="s">
        <v>47</v>
      </c>
      <c r="J7" s="7" t="s">
        <v>48</v>
      </c>
      <c r="K7" s="8">
        <v>1</v>
      </c>
      <c r="L7" s="8" t="s">
        <v>24</v>
      </c>
      <c r="M7" s="17" t="s">
        <v>49</v>
      </c>
    </row>
    <row r="8" s="2" customFormat="1" ht="190" customHeight="1" spans="1:13">
      <c r="A8" s="7">
        <v>6</v>
      </c>
      <c r="B8" s="8"/>
      <c r="C8" s="8" t="s">
        <v>50</v>
      </c>
      <c r="D8" s="8" t="s">
        <v>51</v>
      </c>
      <c r="E8" s="8" t="s">
        <v>18</v>
      </c>
      <c r="F8" s="10" t="s">
        <v>52</v>
      </c>
      <c r="G8" s="9" t="s">
        <v>53</v>
      </c>
      <c r="H8" s="8" t="s">
        <v>21</v>
      </c>
      <c r="I8" s="10" t="s">
        <v>54</v>
      </c>
      <c r="J8" s="7" t="s">
        <v>41</v>
      </c>
      <c r="K8" s="8">
        <v>1</v>
      </c>
      <c r="L8" s="8" t="s">
        <v>24</v>
      </c>
      <c r="M8" s="17" t="s">
        <v>55</v>
      </c>
    </row>
    <row r="9" s="3" customFormat="1" ht="186" customHeight="1" spans="1:13">
      <c r="A9" s="7">
        <v>7</v>
      </c>
      <c r="B9" s="8" t="s">
        <v>56</v>
      </c>
      <c r="C9" s="8" t="s">
        <v>56</v>
      </c>
      <c r="D9" s="8" t="s">
        <v>57</v>
      </c>
      <c r="E9" s="8" t="s">
        <v>58</v>
      </c>
      <c r="F9" s="9" t="s">
        <v>59</v>
      </c>
      <c r="G9" s="9" t="s">
        <v>60</v>
      </c>
      <c r="H9" s="8" t="s">
        <v>61</v>
      </c>
      <c r="I9" s="10" t="s">
        <v>62</v>
      </c>
      <c r="J9" s="8" t="s">
        <v>63</v>
      </c>
      <c r="K9" s="8">
        <v>1</v>
      </c>
      <c r="L9" s="8" t="s">
        <v>24</v>
      </c>
      <c r="M9" s="18" t="s">
        <v>64</v>
      </c>
    </row>
    <row r="10" s="3" customFormat="1" ht="258" customHeight="1" spans="1:13">
      <c r="A10" s="7">
        <v>8</v>
      </c>
      <c r="B10" s="8"/>
      <c r="C10" s="8" t="s">
        <v>65</v>
      </c>
      <c r="D10" s="8" t="s">
        <v>66</v>
      </c>
      <c r="E10" s="8" t="s">
        <v>67</v>
      </c>
      <c r="F10" s="9" t="s">
        <v>68</v>
      </c>
      <c r="G10" s="10" t="s">
        <v>69</v>
      </c>
      <c r="H10" s="8" t="s">
        <v>61</v>
      </c>
      <c r="I10" s="10" t="s">
        <v>70</v>
      </c>
      <c r="J10" s="8" t="s">
        <v>63</v>
      </c>
      <c r="K10" s="8">
        <v>1</v>
      </c>
      <c r="L10" s="8" t="s">
        <v>24</v>
      </c>
      <c r="M10" s="18" t="s">
        <v>71</v>
      </c>
    </row>
    <row r="11" s="4" customFormat="1" ht="173" customHeight="1" spans="1:13">
      <c r="A11" s="7">
        <v>9</v>
      </c>
      <c r="B11" s="8"/>
      <c r="C11" s="8" t="s">
        <v>72</v>
      </c>
      <c r="D11" s="8" t="s">
        <v>73</v>
      </c>
      <c r="E11" s="7" t="s">
        <v>18</v>
      </c>
      <c r="F11" s="9" t="s">
        <v>74</v>
      </c>
      <c r="G11" s="9" t="s">
        <v>75</v>
      </c>
      <c r="H11" s="8" t="s">
        <v>21</v>
      </c>
      <c r="I11" s="9" t="s">
        <v>76</v>
      </c>
      <c r="J11" s="8" t="s">
        <v>77</v>
      </c>
      <c r="K11" s="7">
        <v>2</v>
      </c>
      <c r="L11" s="7" t="s">
        <v>24</v>
      </c>
      <c r="M11" s="18" t="s">
        <v>78</v>
      </c>
    </row>
    <row r="12" s="4" customFormat="1" ht="135" customHeight="1" spans="1:13">
      <c r="A12" s="7">
        <v>10</v>
      </c>
      <c r="B12" s="8"/>
      <c r="C12" s="8"/>
      <c r="D12" s="8" t="s">
        <v>79</v>
      </c>
      <c r="E12" s="7" t="s">
        <v>18</v>
      </c>
      <c r="F12" s="9" t="s">
        <v>80</v>
      </c>
      <c r="G12" s="9" t="s">
        <v>81</v>
      </c>
      <c r="H12" s="8" t="s">
        <v>21</v>
      </c>
      <c r="I12" s="9" t="s">
        <v>82</v>
      </c>
      <c r="J12" s="8" t="s">
        <v>83</v>
      </c>
      <c r="K12" s="7">
        <v>1</v>
      </c>
      <c r="L12" s="7" t="s">
        <v>24</v>
      </c>
      <c r="M12" s="19"/>
    </row>
    <row r="13" s="4" customFormat="1" ht="262" customHeight="1" spans="1:13">
      <c r="A13" s="7">
        <v>11</v>
      </c>
      <c r="B13" s="8"/>
      <c r="C13" s="8" t="s">
        <v>72</v>
      </c>
      <c r="D13" s="8" t="s">
        <v>84</v>
      </c>
      <c r="E13" s="7" t="s">
        <v>67</v>
      </c>
      <c r="F13" s="11" t="s">
        <v>85</v>
      </c>
      <c r="G13" s="9" t="s">
        <v>86</v>
      </c>
      <c r="H13" s="8" t="s">
        <v>61</v>
      </c>
      <c r="I13" s="9" t="s">
        <v>87</v>
      </c>
      <c r="J13" s="8" t="s">
        <v>63</v>
      </c>
      <c r="K13" s="7">
        <v>1</v>
      </c>
      <c r="L13" s="7" t="s">
        <v>24</v>
      </c>
      <c r="M13" s="18" t="s">
        <v>88</v>
      </c>
    </row>
    <row r="14" customFormat="1" ht="335" customHeight="1" spans="1:13">
      <c r="A14" s="7">
        <v>12</v>
      </c>
      <c r="B14" s="8" t="s">
        <v>89</v>
      </c>
      <c r="C14" s="8" t="s">
        <v>89</v>
      </c>
      <c r="D14" s="8" t="s">
        <v>90</v>
      </c>
      <c r="E14" s="8" t="s">
        <v>58</v>
      </c>
      <c r="F14" s="10" t="s">
        <v>91</v>
      </c>
      <c r="G14" s="10" t="s">
        <v>92</v>
      </c>
      <c r="H14" s="8" t="s">
        <v>61</v>
      </c>
      <c r="I14" s="9" t="s">
        <v>93</v>
      </c>
      <c r="J14" s="8" t="s">
        <v>94</v>
      </c>
      <c r="K14" s="7">
        <v>1</v>
      </c>
      <c r="L14" s="7" t="s">
        <v>24</v>
      </c>
      <c r="M14" s="10" t="s">
        <v>95</v>
      </c>
    </row>
    <row r="15" customFormat="1" ht="328" customHeight="1" spans="1:13">
      <c r="A15" s="7">
        <v>13</v>
      </c>
      <c r="B15" s="8"/>
      <c r="C15" s="8"/>
      <c r="D15" s="8" t="s">
        <v>96</v>
      </c>
      <c r="E15" s="8" t="s">
        <v>18</v>
      </c>
      <c r="F15" s="10" t="s">
        <v>97</v>
      </c>
      <c r="G15" s="9" t="s">
        <v>98</v>
      </c>
      <c r="H15" s="8" t="s">
        <v>21</v>
      </c>
      <c r="I15" s="9" t="s">
        <v>99</v>
      </c>
      <c r="J15" s="8" t="s">
        <v>94</v>
      </c>
      <c r="K15" s="7">
        <v>2</v>
      </c>
      <c r="L15" s="7" t="s">
        <v>24</v>
      </c>
      <c r="M15" s="10" t="s">
        <v>100</v>
      </c>
    </row>
    <row r="16" customFormat="1" ht="105" customHeight="1" spans="1:13">
      <c r="A16" s="7">
        <v>14</v>
      </c>
      <c r="B16" s="8"/>
      <c r="C16" s="8"/>
      <c r="D16" s="8" t="s">
        <v>101</v>
      </c>
      <c r="E16" s="8" t="s">
        <v>67</v>
      </c>
      <c r="F16" s="10" t="s">
        <v>102</v>
      </c>
      <c r="G16" s="10" t="s">
        <v>103</v>
      </c>
      <c r="H16" s="8" t="s">
        <v>61</v>
      </c>
      <c r="I16" s="9" t="s">
        <v>104</v>
      </c>
      <c r="J16" s="8" t="s">
        <v>94</v>
      </c>
      <c r="K16" s="7">
        <v>1</v>
      </c>
      <c r="L16" s="7" t="s">
        <v>24</v>
      </c>
      <c r="M16" s="10" t="s">
        <v>105</v>
      </c>
    </row>
    <row r="17" customFormat="1" ht="259" customHeight="1" spans="1:13">
      <c r="A17" s="7">
        <v>15</v>
      </c>
      <c r="B17" s="8"/>
      <c r="C17" s="8"/>
      <c r="D17" s="8" t="s">
        <v>106</v>
      </c>
      <c r="E17" s="7" t="s">
        <v>67</v>
      </c>
      <c r="F17" s="10" t="s">
        <v>107</v>
      </c>
      <c r="G17" s="10" t="s">
        <v>108</v>
      </c>
      <c r="H17" s="8" t="s">
        <v>61</v>
      </c>
      <c r="I17" s="10" t="s">
        <v>109</v>
      </c>
      <c r="J17" s="8" t="s">
        <v>94</v>
      </c>
      <c r="K17" s="7">
        <v>1</v>
      </c>
      <c r="L17" s="7" t="s">
        <v>24</v>
      </c>
      <c r="M17" s="11" t="s">
        <v>110</v>
      </c>
    </row>
    <row r="18" ht="48" customHeight="1" spans="1:13">
      <c r="A18" s="12" t="s">
        <v>111</v>
      </c>
      <c r="B18" s="13"/>
      <c r="C18" s="13"/>
      <c r="D18" s="13"/>
      <c r="E18" s="13"/>
      <c r="F18" s="13"/>
      <c r="G18" s="13"/>
      <c r="H18" s="13"/>
      <c r="I18" s="13"/>
      <c r="J18" s="20"/>
      <c r="K18" s="7">
        <f>SUM(K3:K17)</f>
        <v>19</v>
      </c>
      <c r="L18" s="21"/>
      <c r="M18" s="6"/>
    </row>
    <row r="19" ht="21" customHeight="1" spans="1:13">
      <c r="A19" s="14"/>
      <c r="B19" s="14"/>
      <c r="C19" s="14"/>
      <c r="D19" s="14"/>
      <c r="E19" s="14"/>
      <c r="F19" s="14"/>
      <c r="G19" s="14"/>
      <c r="H19" s="14"/>
      <c r="I19" s="14"/>
      <c r="J19" s="14"/>
      <c r="K19" s="14"/>
      <c r="L19" s="14"/>
      <c r="M19" s="14"/>
    </row>
  </sheetData>
  <mergeCells count="10">
    <mergeCell ref="A1:L1"/>
    <mergeCell ref="A18:J18"/>
    <mergeCell ref="A19:M19"/>
    <mergeCell ref="B4:B5"/>
    <mergeCell ref="B6:B8"/>
    <mergeCell ref="B9:B13"/>
    <mergeCell ref="B14:B17"/>
    <mergeCell ref="C4:C5"/>
    <mergeCell ref="C11:C12"/>
    <mergeCell ref="C14:C17"/>
  </mergeCells>
  <printOptions horizontalCentered="1"/>
  <pageMargins left="0.196527777777778" right="0.196527777777778" top="0.590277777777778" bottom="1" header="0.5" footer="0.5"/>
  <pageSetup paperSize="8" scale="59" fitToHeight="0" orientation="landscape" horizontalDpi="600"/>
  <headerFooter/>
  <rowBreaks count="2" manualBreakCount="2">
    <brk id="6" max="16383" man="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刘晴葳</dc:creator>
  <cp:lastModifiedBy>Zoey</cp:lastModifiedBy>
  <dcterms:created xsi:type="dcterms:W3CDTF">2024-07-08T02:41:00Z</dcterms:created>
  <dcterms:modified xsi:type="dcterms:W3CDTF">2025-04-30T12:07:44Z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7AFCA8673B094B88AE8E4BFC519AFFAB</vt:lpwstr>
  </property>
  <property fmtid="{D5CDD505-2E9C-101B-9397-08002B2CF9AE}" pid="3" name="KSOProductBuildVer">
    <vt:lpwstr>2052-12.1.0.15374</vt:lpwstr>
  </property>
</Properties>
</file>