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招聘岗位汇总" sheetId="4" r:id="rId1"/>
    <sheet name="实习生岗位" sheetId="6" r:id="rId2"/>
  </sheets>
  <definedNames>
    <definedName name="_xlnm._FilterDatabase" localSheetId="0" hidden="1">招聘岗位汇总!$A$2:$L$72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<sst xmlns="http://schemas.openxmlformats.org/spreadsheetml/2006/main" count="590" uniqueCount="213">
  <si>
    <t>2024年第三季度湘投能源招聘岗位汇总表</t>
  </si>
  <si>
    <t>岗位
序号</t>
  </si>
  <si>
    <t>公司</t>
  </si>
  <si>
    <t>需求部门</t>
  </si>
  <si>
    <t>需求岗位</t>
  </si>
  <si>
    <t>专业要求</t>
  </si>
  <si>
    <t>需求人数</t>
  </si>
  <si>
    <t>招聘方式</t>
  </si>
  <si>
    <t>学历要求</t>
  </si>
  <si>
    <t>年龄要求</t>
  </si>
  <si>
    <t>职称要求</t>
  </si>
  <si>
    <t>其他任职资格要求</t>
  </si>
  <si>
    <t>工作地点</t>
  </si>
  <si>
    <t>湖南湘投能源投资有限公司</t>
  </si>
  <si>
    <t>党群综合部</t>
  </si>
  <si>
    <t>党务、群团
、工会管理</t>
  </si>
  <si>
    <t>新闻学类、文学类、思想政治、哲学类及管理学等相关专业</t>
  </si>
  <si>
    <t>社会招聘</t>
  </si>
  <si>
    <t>全日制硕士研究生及以上学历</t>
  </si>
  <si>
    <t>1994年8月1日及以后出生</t>
  </si>
  <si>
    <t>/</t>
  </si>
  <si>
    <t>1.中共党员；
2.具有1年（含）以上相关工作经验</t>
  </si>
  <si>
    <t>长沙市</t>
  </si>
  <si>
    <t>财务部</t>
  </si>
  <si>
    <t>项目财务管理</t>
  </si>
  <si>
    <t>会计、审计、财务管理等相关专业</t>
  </si>
  <si>
    <t>1989年8月1日及以后出生</t>
  </si>
  <si>
    <t>具有中级（含）以上会计师、审计师、税务师等职称或注册类资格证</t>
  </si>
  <si>
    <t>具有3年（含）以上相关工作经验</t>
  </si>
  <si>
    <t>战略发展部</t>
  </si>
  <si>
    <t>市场开拓及项目开发</t>
  </si>
  <si>
    <t>智慧能源、数字工程类、能源工程、智能建筑等相关工程技术专业</t>
  </si>
  <si>
    <t>生产经营部</t>
  </si>
  <si>
    <t>安全管理</t>
  </si>
  <si>
    <t>安全管理、工程建设、电力等相关专业</t>
  </si>
  <si>
    <t>具有中级（含）以上职称或安全相关职业资格证</t>
  </si>
  <si>
    <t>具有3年（含）以上安全管理等相关工作经历</t>
  </si>
  <si>
    <t>经营改革</t>
  </si>
  <si>
    <t>电气、自动化、交互设计、计算机、金融、经济等相关专业</t>
  </si>
  <si>
    <t>纪检审计部</t>
  </si>
  <si>
    <t>工程审计</t>
  </si>
  <si>
    <t>工程管理、审计等相关专业</t>
  </si>
  <si>
    <t>具有中级（含）以上职称或注册类资格证</t>
  </si>
  <si>
    <t>具有3年以上相关工作经验</t>
  </si>
  <si>
    <t>审计</t>
  </si>
  <si>
    <t>财务、审计、法务等相关专业</t>
  </si>
  <si>
    <t>具有中级（含）以上会计师、审计师、税务师等职称或注册类资格证或法律执业资格证</t>
  </si>
  <si>
    <r>
      <rPr>
        <sz val="11"/>
        <color theme="1"/>
        <rFont val="宋体"/>
        <charset val="134"/>
      </rPr>
      <t>具有</t>
    </r>
    <r>
      <rPr>
        <sz val="11"/>
        <color theme="1"/>
        <rFont val="Calibri"/>
        <charset val="134"/>
      </rPr>
      <t>3</t>
    </r>
    <r>
      <rPr>
        <sz val="11"/>
        <color theme="1"/>
        <rFont val="宋体"/>
        <charset val="134"/>
      </rPr>
      <t>年及以上财务、审计或法务工作经验</t>
    </r>
  </si>
  <si>
    <t>“新苗计划”</t>
  </si>
  <si>
    <t>电力调控运维</t>
  </si>
  <si>
    <t>电气工程类、电气类、电子信息类、能源动力类、自动化类、机械类、经管类等相关专业</t>
  </si>
  <si>
    <t>校园招聘</t>
  </si>
  <si>
    <t>全日制大学本科及以上学历</t>
  </si>
  <si>
    <t>硕士生1994年8月1日及以后出生，本科生1999年8月1日及以后出生</t>
  </si>
  <si>
    <t>2024届毕业生</t>
  </si>
  <si>
    <t>湖南省</t>
  </si>
  <si>
    <t>总部小计</t>
  </si>
  <si>
    <t>湘投能源（江华）有限公司</t>
  </si>
  <si>
    <t>副总经理（机电设备方向）</t>
  </si>
  <si>
    <t>电气工程类、电力类、水利水电类、能源动力类、工程管理类等专业</t>
  </si>
  <si>
    <t>1969年8月1日及以后出生</t>
  </si>
  <si>
    <t>具有10年以上水利水电、抽水蓄能、机电设备相关工作经验</t>
  </si>
  <si>
    <t>永州市江华县</t>
  </si>
  <si>
    <t>综合管理部</t>
  </si>
  <si>
    <t>法律事务管理</t>
  </si>
  <si>
    <t>法律、法学等相关专业</t>
  </si>
  <si>
    <t>具有法律执业资格A证</t>
  </si>
  <si>
    <t>具有5年（含）以上法务等相关工作经验</t>
  </si>
  <si>
    <t>综合管理</t>
  </si>
  <si>
    <t>新闻传播类、文学类、经济管理类等相关专业</t>
  </si>
  <si>
    <t>报表稽核、预算管理会计</t>
  </si>
  <si>
    <t>财务类、经济类、管理学类等相关专业</t>
  </si>
  <si>
    <t>具有3年（含）以上财务管理等工作经验</t>
  </si>
  <si>
    <t>业务会计</t>
  </si>
  <si>
    <t>工程管理部</t>
  </si>
  <si>
    <t>工程技术管理</t>
  </si>
  <si>
    <t>水利水电、土木工程等相关专业</t>
  </si>
  <si>
    <t>具有3年（含）以上工程等相关工作经验</t>
  </si>
  <si>
    <t>质量监督管理</t>
  </si>
  <si>
    <t>水利水电工程等相关专业</t>
  </si>
  <si>
    <t>计划合同部</t>
  </si>
  <si>
    <t>造价管理</t>
  </si>
  <si>
    <t>工程造价、工程管理等相关专业</t>
  </si>
  <si>
    <t>1984年8月1日及以后出生</t>
  </si>
  <si>
    <t>具有中级（含）以上职称/技师或注册类资格证</t>
  </si>
  <si>
    <t>具备5年（含）以上造价等相关工作经验</t>
  </si>
  <si>
    <t>合同管理</t>
  </si>
  <si>
    <t>工程管理等相关专业</t>
  </si>
  <si>
    <t>具有3年（含）以上合同管理等相关工作经验</t>
  </si>
  <si>
    <t>机电物资部</t>
  </si>
  <si>
    <t>机电管理</t>
  </si>
  <si>
    <t>机电、电气类等相关专业</t>
  </si>
  <si>
    <t>具有5年（含）以上相关工作经验</t>
  </si>
  <si>
    <t>安全稳定部</t>
  </si>
  <si>
    <t>安全生产管理</t>
  </si>
  <si>
    <t>安全工程、土建类、
电力类、机械类等相关专业</t>
  </si>
  <si>
    <t>具有3年（含）以上安全管理等相关工作经验</t>
  </si>
  <si>
    <t>江华小计</t>
  </si>
  <si>
    <t>湘投能源（岳阳）有限公司
(暂定名）</t>
  </si>
  <si>
    <t>法学类等相关专业</t>
  </si>
  <si>
    <t>岳阳市岳阳县</t>
  </si>
  <si>
    <t>新闻学类、文学类、经济管理类及电力类等相关专业</t>
  </si>
  <si>
    <t>副部长</t>
  </si>
  <si>
    <t>会计学、财务类等相关专业</t>
  </si>
  <si>
    <t>具有3年及以上同等岗位工作经验，或5年（含）以上财务工作经验</t>
  </si>
  <si>
    <t>造价（技经）管理</t>
  </si>
  <si>
    <t>工程造价及电力类等相关专业</t>
  </si>
  <si>
    <t>具有3年及以上造价管理工作经验</t>
  </si>
  <si>
    <t>物资管理部</t>
  </si>
  <si>
    <t>物资计划及调用管理</t>
  </si>
  <si>
    <t>物资管理类、电力类等相关专业</t>
  </si>
  <si>
    <t>具有3年及以上相关工作经验</t>
  </si>
  <si>
    <t>工程管理部/
物资管理部</t>
  </si>
  <si>
    <t>档案物资管理</t>
  </si>
  <si>
    <t>能源动力类、经济管理类、政治学类、电子信息工程类或电力类等相关专业</t>
  </si>
  <si>
    <t>安全环保部</t>
  </si>
  <si>
    <t>安全监督管理</t>
  </si>
  <si>
    <t>安全工程、热能动力、电力工程类等相关专业</t>
  </si>
  <si>
    <t>具有注册安全工程师资格证或安全相关职业资格证</t>
  </si>
  <si>
    <t>具有3年及以上安全监督管理工作经验</t>
  </si>
  <si>
    <t>纪检审计管理</t>
  </si>
  <si>
    <t>审计、财务类等相关专业</t>
  </si>
  <si>
    <t>生产准备部</t>
  </si>
  <si>
    <t>运行管理（汽机、锅炉、电气二次、金属、化学、脱硫、输煤）（一）</t>
  </si>
  <si>
    <t>能源动力类、电气类、自动化、金属材料类、环境科学与工程类、化学类、焊接类、机械类、仪器类、输煤类及电力相关专业</t>
  </si>
  <si>
    <t>具有3年及以上火电厂运行专业管理工作经验</t>
  </si>
  <si>
    <t>运行管理（汽机、锅炉、电气二次、金属、化学、脱硫、输煤）（二）</t>
  </si>
  <si>
    <t>岳阳小计</t>
  </si>
  <si>
    <t>湘投新能源（宁夏）有限公司</t>
  </si>
  <si>
    <t>行政事务管理</t>
  </si>
  <si>
    <t>经济类、管理类、语言文学类、新闻传播学类、政治学类、档案管理等相关专业</t>
  </si>
  <si>
    <t>宁夏回族自治区
吴忠市</t>
  </si>
  <si>
    <t>党务、群团、工会管理</t>
  </si>
  <si>
    <t>经济类、管理类、语言文学类、新闻传播学类、政治学类等相关专业</t>
  </si>
  <si>
    <t>综合及档案管理</t>
  </si>
  <si>
    <t>具有3年（含）以上档案管理相关岗位工作经验</t>
  </si>
  <si>
    <t>融资及资金管理</t>
  </si>
  <si>
    <t>财务管理、会计、金融等相关专业</t>
  </si>
  <si>
    <t>税务管理</t>
  </si>
  <si>
    <t>会计核算</t>
  </si>
  <si>
    <t>具有3年（含）以上财务审计相关岗位工作经验</t>
  </si>
  <si>
    <t>投资发展部</t>
  </si>
  <si>
    <t>项目开发前期管理</t>
  </si>
  <si>
    <t>经管类、金融类、统计类等相关专业</t>
  </si>
  <si>
    <t>战略规划及投资管理</t>
  </si>
  <si>
    <t>招标采购</t>
  </si>
  <si>
    <t>电气类、土建类、工程管理类</t>
  </si>
  <si>
    <t>具有3年（含）以上能源项目招标采购相关岗位工作经验</t>
  </si>
  <si>
    <t>工程建设管理
（土建）</t>
  </si>
  <si>
    <t>土建类、工程管理类</t>
  </si>
  <si>
    <t>具有3年（含）以上能源项目工程建设相关岗位工作经验</t>
  </si>
  <si>
    <t>工程建设管理
（电气）
（一）</t>
  </si>
  <si>
    <t>电气类、工程管理类</t>
  </si>
  <si>
    <t>工程建设管理
（电气）
（二）</t>
  </si>
  <si>
    <t>工程档案管理</t>
  </si>
  <si>
    <t>安全风控部</t>
  </si>
  <si>
    <t>安全管理
（一）</t>
  </si>
  <si>
    <t>消防工程、安全工程、电气工程及自动化、电气类、应急管理等相关专业</t>
  </si>
  <si>
    <t>具有注册安全工程师资格证</t>
  </si>
  <si>
    <t>具有3年（含）以上安全相关岗位工作经验</t>
  </si>
  <si>
    <t>安全管理
（二）</t>
  </si>
  <si>
    <t>法务风控</t>
  </si>
  <si>
    <t>法律类</t>
  </si>
  <si>
    <t>1.具有3年（含）以上法务相关岗位工作经验；
2.通过司法考试</t>
  </si>
  <si>
    <t>经营及资产管理
（一）</t>
  </si>
  <si>
    <t>电气类、经济类、管理类、金融类、能源动力类相关专业</t>
  </si>
  <si>
    <t>具有3年（含）以上能源行业经营管理相关岗位工作经验</t>
  </si>
  <si>
    <t>经营及资产管理
（二）</t>
  </si>
  <si>
    <t>设备技术管理</t>
  </si>
  <si>
    <t>电气工程类、电气类、电子信息类、能源动力类、自动化类、机械类等相关专业</t>
  </si>
  <si>
    <t>具有3年（含）以上能源行业设备、技术管理岗位相关工作经验</t>
  </si>
  <si>
    <t>生产运行管理
（一)</t>
  </si>
  <si>
    <t>具有3年（含）以上能源行业生产运行相关岗位工作经验</t>
  </si>
  <si>
    <t>生产运行管理
（二）</t>
  </si>
  <si>
    <t>运维检修</t>
  </si>
  <si>
    <t>电气工程类、电气类、计算机类、电子信息类、能源动力类、自动化类、机械类等相关专业</t>
  </si>
  <si>
    <t>宁夏小计</t>
  </si>
  <si>
    <t>湘投能源（桑植）有限公司</t>
  </si>
  <si>
    <t>电气工程管理</t>
  </si>
  <si>
    <t>电气类、机电类、工程类等相关专业</t>
  </si>
  <si>
    <t>具有3年（含）以上电气专业工作经验</t>
  </si>
  <si>
    <t>张家界市桑植县</t>
  </si>
  <si>
    <t>湘投中联能源（大通湖）有限公司</t>
  </si>
  <si>
    <t>益阳市大通湖区</t>
  </si>
  <si>
    <t>湖南湘投售电有限公司</t>
  </si>
  <si>
    <t>电力营销部</t>
  </si>
  <si>
    <t>电力营销
（一）</t>
  </si>
  <si>
    <t>市场营销、电气类、经管类等相关专业</t>
  </si>
  <si>
    <t>电力营销
（二）</t>
  </si>
  <si>
    <t>市场开发部</t>
  </si>
  <si>
    <t>市场开发
（一）</t>
  </si>
  <si>
    <t>市场营销、新能源、电力(气)系统自动化、电气、机械等相关专业</t>
  </si>
  <si>
    <t>市场开发
（二）</t>
  </si>
  <si>
    <t>安全运维部</t>
  </si>
  <si>
    <t>新能源、电力(气)系统自动化、电气、机械等相关专业</t>
  </si>
  <si>
    <t>湖南湘投能源投资有限公司芷江分公司</t>
  </si>
  <si>
    <t>工程技术部</t>
  </si>
  <si>
    <t>发电设备运维</t>
  </si>
  <si>
    <t>大专及以上学历</t>
  </si>
  <si>
    <t>1974年8月1日及以后出生</t>
  </si>
  <si>
    <t>怀化市芷江县</t>
  </si>
  <si>
    <t>人力资源及工会群团</t>
  </si>
  <si>
    <t>新闻学类、文学类、经济管理类、人力资源、艺术类等相关专业</t>
  </si>
  <si>
    <t>湖南湘投铜湾水利水电开发有限责任公司</t>
  </si>
  <si>
    <t>党群纪检</t>
  </si>
  <si>
    <t>新闻学类、文学类、汉语言、经济管理类等相关专业</t>
  </si>
  <si>
    <t>怀化市中方县</t>
  </si>
  <si>
    <t>小计</t>
  </si>
  <si>
    <t>合计</t>
  </si>
  <si>
    <t>注：1.年龄计算截至2024年8月1日。2.普通高等院校2024届统招本科（含）以上毕业生，报到时须取得国家认可的毕业证和学位证。国外学历需取得国家教育部留学服务中心出具的国外学历学位认证书。</t>
  </si>
  <si>
    <t>实习生岗位汇总表</t>
  </si>
  <si>
    <t>实习生</t>
  </si>
  <si>
    <t>经济管理类、电气类相关专业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</si>
</sst>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Times New Roman"/>
      <charset val="134"/>
    </font>
    <font>
      <sz val="24"/>
      <color theme="1"/>
      <name val="方正小标宋简体"/>
      <charset val="134"/>
    </font>
    <font>
      <b/>
      <sz val="11"/>
      <color theme="1"/>
      <name val="宋体"/>
      <charset val="134"/>
    </font>
    <font>
      <sz val="11"/>
      <color theme="1"/>
      <name val="宋体"/>
      <charset val="134"/>
    </font>
    <font>
      <sz val="11"/>
      <name val="宋体"/>
      <charset val="134"/>
    </font>
    <font>
      <sz val="11"/>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8">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left" vertical="center"/>
    </xf>
    <xf numFmtId="0" fontId="4"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4"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horizontal="left" vertical="center"/>
    </xf>
    <xf numFmtId="0" fontId="6"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Font="1" applyBorder="1" applyAlignment="1">
      <alignment horizontal="center" vertical="center" wrapText="1"/>
    </xf>
    <xf numFmtId="0" fontId="3"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abSelected="1" zoomScale="76" zoomScaleNormal="76" workbookViewId="0">
      <pane xSplit="4" ySplit="2" topLeftCell="E3" activePane="bottomRight" state="frozen"/>
      <selection/>
      <selection pane="topRight"/>
      <selection pane="bottomLeft"/>
      <selection pane="bottomRight" activeCell="K97" sqref="K97"/>
    </sheetView>
  </sheetViews>
  <sheetFormatPr defaultColWidth="9" defaultRowHeight="13.5"/>
  <cols>
    <col min="1" max="1" width="6.4" customWidth="1"/>
    <col min="2" max="2" width="15.4416666666667" customWidth="1"/>
    <col min="3" max="3" width="12.75" customWidth="1"/>
    <col min="4" max="4" width="22.4666666666667" customWidth="1"/>
    <col min="5" max="5" width="24.3833333333333" style="4" customWidth="1"/>
    <col min="6" max="6" width="10.775" customWidth="1"/>
    <col min="7" max="7" width="14.025" style="5" customWidth="1"/>
    <col min="8" max="8" width="25.275" style="5" customWidth="1"/>
    <col min="9" max="9" width="21.1833333333333" customWidth="1"/>
    <col min="10" max="10" width="26.6916666666667" customWidth="1"/>
    <col min="11" max="11" width="43.6166666666667" customWidth="1"/>
    <col min="12" max="12" width="21.2833333333333" customWidth="1"/>
  </cols>
  <sheetData>
    <row r="1" s="1" customFormat="1" ht="42" customHeight="1" spans="1:12">
      <c r="A1" s="6" t="s">
        <v>0</v>
      </c>
      <c r="B1" s="6"/>
      <c r="C1" s="6"/>
      <c r="D1" s="6"/>
      <c r="E1" s="7"/>
      <c r="F1" s="6"/>
      <c r="G1" s="7"/>
      <c r="H1" s="7"/>
      <c r="I1" s="6"/>
      <c r="J1" s="6"/>
      <c r="K1" s="6"/>
      <c r="L1" s="6"/>
    </row>
    <row r="2" s="2" customFormat="1" ht="54" customHeight="1" spans="1:12">
      <c r="A2" s="8" t="s">
        <v>1</v>
      </c>
      <c r="B2" s="9" t="s">
        <v>2</v>
      </c>
      <c r="C2" s="9" t="s">
        <v>3</v>
      </c>
      <c r="D2" s="9" t="s">
        <v>4</v>
      </c>
      <c r="E2" s="8" t="s">
        <v>5</v>
      </c>
      <c r="F2" s="9" t="s">
        <v>6</v>
      </c>
      <c r="G2" s="9" t="s">
        <v>7</v>
      </c>
      <c r="H2" s="8" t="s">
        <v>8</v>
      </c>
      <c r="I2" s="8" t="s">
        <v>9</v>
      </c>
      <c r="J2" s="9" t="s">
        <v>10</v>
      </c>
      <c r="K2" s="9" t="s">
        <v>11</v>
      </c>
      <c r="L2" s="8" t="s">
        <v>12</v>
      </c>
    </row>
    <row r="3" s="2" customFormat="1" ht="51" customHeight="1" spans="1:12">
      <c r="A3" s="15">
        <v>1</v>
      </c>
      <c r="B3" s="16" t="s">
        <v>13</v>
      </c>
      <c r="C3" s="15" t="s">
        <v>14</v>
      </c>
      <c r="D3" s="16" t="s">
        <v>15</v>
      </c>
      <c r="E3" s="17" t="s">
        <v>16</v>
      </c>
      <c r="F3" s="15">
        <v>1</v>
      </c>
      <c r="G3" s="18" t="s">
        <v>17</v>
      </c>
      <c r="H3" s="19" t="s">
        <v>18</v>
      </c>
      <c r="I3" s="19" t="s">
        <v>19</v>
      </c>
      <c r="J3" s="19" t="s">
        <v>20</v>
      </c>
      <c r="K3" s="47" t="s">
        <v>21</v>
      </c>
      <c r="L3" s="19" t="s">
        <v>22</v>
      </c>
    </row>
    <row r="4" s="2" customFormat="1" ht="51" customHeight="1" spans="1:12">
      <c r="A4" s="15">
        <v>2</v>
      </c>
      <c r="B4" s="16"/>
      <c r="C4" s="15" t="s">
        <v>23</v>
      </c>
      <c r="D4" s="15" t="s">
        <v>24</v>
      </c>
      <c r="E4" s="16" t="s">
        <v>25</v>
      </c>
      <c r="F4" s="15">
        <v>4</v>
      </c>
      <c r="G4" s="18" t="s">
        <v>17</v>
      </c>
      <c r="H4" s="19" t="s">
        <v>18</v>
      </c>
      <c r="I4" s="19" t="s">
        <v>26</v>
      </c>
      <c r="J4" s="47" t="s">
        <v>27</v>
      </c>
      <c r="K4" s="47" t="s">
        <v>28</v>
      </c>
      <c r="L4" s="19" t="s">
        <v>22</v>
      </c>
    </row>
    <row r="5" s="2" customFormat="1" ht="48" customHeight="1" spans="1:12">
      <c r="A5" s="15">
        <v>3</v>
      </c>
      <c r="B5" s="16"/>
      <c r="C5" s="15" t="s">
        <v>29</v>
      </c>
      <c r="D5" s="20" t="s">
        <v>30</v>
      </c>
      <c r="E5" s="11" t="s">
        <v>31</v>
      </c>
      <c r="F5" s="15">
        <v>1</v>
      </c>
      <c r="G5" s="21" t="s">
        <v>17</v>
      </c>
      <c r="H5" s="19" t="s">
        <v>18</v>
      </c>
      <c r="I5" s="19" t="s">
        <v>19</v>
      </c>
      <c r="J5" s="19" t="s">
        <v>20</v>
      </c>
      <c r="K5" s="11" t="s">
        <v>20</v>
      </c>
      <c r="L5" s="19" t="s">
        <v>22</v>
      </c>
    </row>
    <row r="6" s="2" customFormat="1" ht="47" customHeight="1" spans="1:12">
      <c r="A6" s="15">
        <v>4</v>
      </c>
      <c r="B6" s="16"/>
      <c r="C6" s="22" t="s">
        <v>32</v>
      </c>
      <c r="D6" s="16" t="s">
        <v>33</v>
      </c>
      <c r="E6" s="17" t="s">
        <v>34</v>
      </c>
      <c r="F6" s="16">
        <v>1</v>
      </c>
      <c r="G6" s="18" t="s">
        <v>17</v>
      </c>
      <c r="H6" s="19" t="s">
        <v>18</v>
      </c>
      <c r="I6" s="19" t="s">
        <v>26</v>
      </c>
      <c r="J6" s="47" t="s">
        <v>35</v>
      </c>
      <c r="K6" s="47" t="s">
        <v>36</v>
      </c>
      <c r="L6" s="19" t="s">
        <v>22</v>
      </c>
    </row>
    <row r="7" s="2" customFormat="1" ht="53" customHeight="1" spans="1:12">
      <c r="A7" s="15">
        <v>5</v>
      </c>
      <c r="B7" s="16"/>
      <c r="C7" s="23"/>
      <c r="D7" s="16" t="s">
        <v>37</v>
      </c>
      <c r="E7" s="16" t="s">
        <v>38</v>
      </c>
      <c r="F7" s="16">
        <v>1</v>
      </c>
      <c r="G7" s="18" t="s">
        <v>17</v>
      </c>
      <c r="H7" s="19" t="s">
        <v>18</v>
      </c>
      <c r="I7" s="19" t="s">
        <v>26</v>
      </c>
      <c r="J7" s="15" t="s">
        <v>20</v>
      </c>
      <c r="K7" s="47" t="s">
        <v>28</v>
      </c>
      <c r="L7" s="19" t="s">
        <v>22</v>
      </c>
    </row>
    <row r="8" s="2" customFormat="1" ht="53" customHeight="1" spans="1:12">
      <c r="A8" s="15">
        <v>6</v>
      </c>
      <c r="B8" s="16"/>
      <c r="C8" s="24" t="s">
        <v>39</v>
      </c>
      <c r="D8" s="16" t="s">
        <v>40</v>
      </c>
      <c r="E8" s="16" t="s">
        <v>41</v>
      </c>
      <c r="F8" s="16">
        <v>1</v>
      </c>
      <c r="G8" s="25" t="s">
        <v>17</v>
      </c>
      <c r="H8" s="26" t="s">
        <v>18</v>
      </c>
      <c r="I8" s="19" t="s">
        <v>26</v>
      </c>
      <c r="J8" s="48" t="s">
        <v>42</v>
      </c>
      <c r="K8" s="49" t="s">
        <v>43</v>
      </c>
      <c r="L8" s="26" t="s">
        <v>22</v>
      </c>
    </row>
    <row r="9" s="2" customFormat="1" ht="49" customHeight="1" spans="1:12">
      <c r="A9" s="15">
        <v>7</v>
      </c>
      <c r="B9" s="16"/>
      <c r="C9" s="27"/>
      <c r="D9" s="16" t="s">
        <v>44</v>
      </c>
      <c r="E9" s="16" t="s">
        <v>45</v>
      </c>
      <c r="F9" s="16">
        <v>1</v>
      </c>
      <c r="G9" s="18" t="s">
        <v>17</v>
      </c>
      <c r="H9" s="19" t="s">
        <v>18</v>
      </c>
      <c r="I9" s="19" t="s">
        <v>26</v>
      </c>
      <c r="J9" s="47" t="s">
        <v>46</v>
      </c>
      <c r="K9" s="49" t="s">
        <v>47</v>
      </c>
      <c r="L9" s="19" t="s">
        <v>22</v>
      </c>
    </row>
    <row r="10" s="2" customFormat="1" ht="60" customHeight="1" spans="1:12">
      <c r="A10" s="15">
        <v>8</v>
      </c>
      <c r="B10" s="16"/>
      <c r="C10" s="18" t="s">
        <v>48</v>
      </c>
      <c r="D10" s="18" t="s">
        <v>49</v>
      </c>
      <c r="E10" s="19" t="s">
        <v>50</v>
      </c>
      <c r="F10" s="15">
        <v>20</v>
      </c>
      <c r="G10" s="15" t="s">
        <v>51</v>
      </c>
      <c r="H10" s="19" t="s">
        <v>52</v>
      </c>
      <c r="I10" s="16" t="s">
        <v>53</v>
      </c>
      <c r="J10" s="15" t="s">
        <v>20</v>
      </c>
      <c r="K10" s="50" t="s">
        <v>54</v>
      </c>
      <c r="L10" s="16" t="s">
        <v>55</v>
      </c>
    </row>
    <row r="11" s="2" customFormat="1" ht="35" customHeight="1" spans="1:12">
      <c r="A11" s="18" t="s">
        <v>56</v>
      </c>
      <c r="B11" s="18"/>
      <c r="C11" s="18"/>
      <c r="D11" s="18"/>
      <c r="E11" s="19"/>
      <c r="F11" s="15">
        <f>SUM(F3:F10)</f>
        <v>30</v>
      </c>
      <c r="G11" s="15"/>
      <c r="H11" s="16"/>
      <c r="I11" s="16"/>
      <c r="J11" s="15"/>
      <c r="K11" s="15"/>
      <c r="L11" s="16"/>
    </row>
    <row r="12" s="2" customFormat="1" ht="48" customHeight="1" spans="1:12">
      <c r="A12" s="18">
        <v>9</v>
      </c>
      <c r="B12" s="19" t="s">
        <v>57</v>
      </c>
      <c r="C12" s="18" t="s">
        <v>58</v>
      </c>
      <c r="D12" s="18"/>
      <c r="E12" s="19" t="s">
        <v>59</v>
      </c>
      <c r="F12" s="19">
        <v>1</v>
      </c>
      <c r="G12" s="18" t="s">
        <v>17</v>
      </c>
      <c r="H12" s="19" t="s">
        <v>52</v>
      </c>
      <c r="I12" s="19" t="s">
        <v>60</v>
      </c>
      <c r="J12" s="33" t="s">
        <v>20</v>
      </c>
      <c r="K12" s="47" t="s">
        <v>61</v>
      </c>
      <c r="L12" s="19" t="s">
        <v>62</v>
      </c>
    </row>
    <row r="13" s="2" customFormat="1" ht="44" customHeight="1" spans="1:12">
      <c r="A13" s="18">
        <v>10</v>
      </c>
      <c r="B13" s="19"/>
      <c r="C13" s="28" t="s">
        <v>63</v>
      </c>
      <c r="D13" s="19" t="s">
        <v>64</v>
      </c>
      <c r="E13" s="19" t="s">
        <v>65</v>
      </c>
      <c r="F13" s="19">
        <v>1</v>
      </c>
      <c r="G13" s="18" t="s">
        <v>17</v>
      </c>
      <c r="H13" s="19" t="s">
        <v>52</v>
      </c>
      <c r="I13" s="19" t="s">
        <v>26</v>
      </c>
      <c r="J13" s="51" t="s">
        <v>66</v>
      </c>
      <c r="K13" s="47" t="s">
        <v>67</v>
      </c>
      <c r="L13" s="19" t="s">
        <v>62</v>
      </c>
    </row>
    <row r="14" s="2" customFormat="1" ht="44" customHeight="1" spans="1:12">
      <c r="A14" s="18">
        <v>11</v>
      </c>
      <c r="B14" s="19"/>
      <c r="C14" s="29"/>
      <c r="D14" s="17" t="s">
        <v>68</v>
      </c>
      <c r="E14" s="17" t="s">
        <v>69</v>
      </c>
      <c r="F14" s="10">
        <v>1</v>
      </c>
      <c r="G14" s="10" t="s">
        <v>51</v>
      </c>
      <c r="H14" s="19" t="s">
        <v>52</v>
      </c>
      <c r="I14" s="16" t="s">
        <v>53</v>
      </c>
      <c r="J14" s="19" t="s">
        <v>20</v>
      </c>
      <c r="K14" s="50" t="s">
        <v>54</v>
      </c>
      <c r="L14" s="19" t="s">
        <v>62</v>
      </c>
    </row>
    <row r="15" s="2" customFormat="1" ht="44" customHeight="1" spans="1:12">
      <c r="A15" s="18">
        <v>12</v>
      </c>
      <c r="B15" s="19"/>
      <c r="C15" s="19" t="s">
        <v>23</v>
      </c>
      <c r="D15" s="19" t="s">
        <v>70</v>
      </c>
      <c r="E15" s="19" t="s">
        <v>71</v>
      </c>
      <c r="F15" s="19">
        <v>1</v>
      </c>
      <c r="G15" s="18" t="s">
        <v>17</v>
      </c>
      <c r="H15" s="19" t="s">
        <v>52</v>
      </c>
      <c r="I15" s="19" t="s">
        <v>26</v>
      </c>
      <c r="J15" s="15" t="s">
        <v>20</v>
      </c>
      <c r="K15" s="47" t="s">
        <v>72</v>
      </c>
      <c r="L15" s="19" t="s">
        <v>62</v>
      </c>
    </row>
    <row r="16" s="2" customFormat="1" ht="42" customHeight="1" spans="1:12">
      <c r="A16" s="18">
        <v>13</v>
      </c>
      <c r="B16" s="19"/>
      <c r="C16" s="19"/>
      <c r="D16" s="19" t="s">
        <v>73</v>
      </c>
      <c r="E16" s="19" t="s">
        <v>71</v>
      </c>
      <c r="F16" s="19">
        <v>1</v>
      </c>
      <c r="G16" s="18" t="s">
        <v>51</v>
      </c>
      <c r="H16" s="19" t="s">
        <v>52</v>
      </c>
      <c r="I16" s="16" t="s">
        <v>53</v>
      </c>
      <c r="J16" s="19" t="s">
        <v>20</v>
      </c>
      <c r="K16" s="50" t="s">
        <v>54</v>
      </c>
      <c r="L16" s="19" t="s">
        <v>62</v>
      </c>
    </row>
    <row r="17" s="2" customFormat="1" ht="42" customHeight="1" spans="1:12">
      <c r="A17" s="18">
        <v>14</v>
      </c>
      <c r="B17" s="19"/>
      <c r="C17" s="19" t="s">
        <v>74</v>
      </c>
      <c r="D17" s="19" t="s">
        <v>75</v>
      </c>
      <c r="E17" s="19" t="s">
        <v>76</v>
      </c>
      <c r="F17" s="19">
        <v>1</v>
      </c>
      <c r="G17" s="18" t="s">
        <v>17</v>
      </c>
      <c r="H17" s="19" t="s">
        <v>52</v>
      </c>
      <c r="I17" s="19" t="s">
        <v>26</v>
      </c>
      <c r="J17" s="19" t="s">
        <v>20</v>
      </c>
      <c r="K17" s="47" t="s">
        <v>77</v>
      </c>
      <c r="L17" s="19" t="s">
        <v>62</v>
      </c>
    </row>
    <row r="18" s="2" customFormat="1" ht="47" customHeight="1" spans="1:12">
      <c r="A18" s="18">
        <v>15</v>
      </c>
      <c r="B18" s="19"/>
      <c r="C18" s="19"/>
      <c r="D18" s="19" t="s">
        <v>78</v>
      </c>
      <c r="E18" s="19" t="s">
        <v>79</v>
      </c>
      <c r="F18" s="19">
        <v>2</v>
      </c>
      <c r="G18" s="18" t="s">
        <v>51</v>
      </c>
      <c r="H18" s="19" t="s">
        <v>52</v>
      </c>
      <c r="I18" s="16" t="s">
        <v>53</v>
      </c>
      <c r="J18" s="19" t="s">
        <v>20</v>
      </c>
      <c r="K18" s="50" t="s">
        <v>54</v>
      </c>
      <c r="L18" s="19" t="s">
        <v>62</v>
      </c>
    </row>
    <row r="19" s="2" customFormat="1" ht="43" customHeight="1" spans="1:12">
      <c r="A19" s="18">
        <v>16</v>
      </c>
      <c r="B19" s="19"/>
      <c r="C19" s="19" t="s">
        <v>80</v>
      </c>
      <c r="D19" s="19" t="s">
        <v>81</v>
      </c>
      <c r="E19" s="19" t="s">
        <v>82</v>
      </c>
      <c r="F19" s="19">
        <v>1</v>
      </c>
      <c r="G19" s="18" t="s">
        <v>17</v>
      </c>
      <c r="H19" s="19" t="s">
        <v>52</v>
      </c>
      <c r="I19" s="19" t="s">
        <v>83</v>
      </c>
      <c r="J19" s="47" t="s">
        <v>84</v>
      </c>
      <c r="K19" s="47" t="s">
        <v>85</v>
      </c>
      <c r="L19" s="19" t="s">
        <v>62</v>
      </c>
    </row>
    <row r="20" s="2" customFormat="1" ht="42" customHeight="1" spans="1:12">
      <c r="A20" s="18">
        <v>17</v>
      </c>
      <c r="B20" s="19"/>
      <c r="C20" s="19"/>
      <c r="D20" s="18" t="s">
        <v>86</v>
      </c>
      <c r="E20" s="19" t="s">
        <v>87</v>
      </c>
      <c r="F20" s="18">
        <v>1</v>
      </c>
      <c r="G20" s="18" t="s">
        <v>17</v>
      </c>
      <c r="H20" s="19" t="s">
        <v>52</v>
      </c>
      <c r="I20" s="19" t="s">
        <v>26</v>
      </c>
      <c r="J20" s="47" t="s">
        <v>84</v>
      </c>
      <c r="K20" s="47" t="s">
        <v>88</v>
      </c>
      <c r="L20" s="19" t="s">
        <v>62</v>
      </c>
    </row>
    <row r="21" s="2" customFormat="1" ht="48" customHeight="1" spans="1:12">
      <c r="A21" s="18">
        <v>18</v>
      </c>
      <c r="B21" s="19"/>
      <c r="C21" s="18" t="s">
        <v>89</v>
      </c>
      <c r="D21" s="19" t="s">
        <v>90</v>
      </c>
      <c r="E21" s="19" t="s">
        <v>91</v>
      </c>
      <c r="F21" s="18">
        <v>1</v>
      </c>
      <c r="G21" s="18" t="s">
        <v>17</v>
      </c>
      <c r="H21" s="19" t="s">
        <v>52</v>
      </c>
      <c r="I21" s="19" t="s">
        <v>83</v>
      </c>
      <c r="J21" s="47" t="s">
        <v>84</v>
      </c>
      <c r="K21" s="47" t="s">
        <v>92</v>
      </c>
      <c r="L21" s="19" t="s">
        <v>62</v>
      </c>
    </row>
    <row r="22" s="2" customFormat="1" ht="52" customHeight="1" spans="1:12">
      <c r="A22" s="18">
        <v>19</v>
      </c>
      <c r="B22" s="19"/>
      <c r="C22" s="30" t="s">
        <v>93</v>
      </c>
      <c r="D22" s="30" t="s">
        <v>94</v>
      </c>
      <c r="E22" s="19" t="s">
        <v>95</v>
      </c>
      <c r="F22" s="18">
        <v>1</v>
      </c>
      <c r="G22" s="18" t="s">
        <v>17</v>
      </c>
      <c r="H22" s="19" t="s">
        <v>52</v>
      </c>
      <c r="I22" s="19" t="s">
        <v>26</v>
      </c>
      <c r="J22" s="47" t="s">
        <v>35</v>
      </c>
      <c r="K22" s="47" t="s">
        <v>96</v>
      </c>
      <c r="L22" s="19" t="s">
        <v>62</v>
      </c>
    </row>
    <row r="23" s="2" customFormat="1" ht="34" customHeight="1" spans="1:12">
      <c r="A23" s="18" t="s">
        <v>97</v>
      </c>
      <c r="B23" s="18"/>
      <c r="C23" s="18"/>
      <c r="D23" s="18"/>
      <c r="E23" s="19"/>
      <c r="F23" s="18">
        <f>SUM(F12:F22)</f>
        <v>12</v>
      </c>
      <c r="G23" s="18"/>
      <c r="H23" s="19"/>
      <c r="I23" s="18"/>
      <c r="J23" s="18"/>
      <c r="K23" s="18"/>
      <c r="L23" s="18"/>
    </row>
    <row r="24" s="14" customFormat="1" ht="46" customHeight="1" spans="1:12">
      <c r="A24" s="31">
        <v>20</v>
      </c>
      <c r="B24" s="32" t="s">
        <v>98</v>
      </c>
      <c r="C24" s="10" t="s">
        <v>63</v>
      </c>
      <c r="D24" s="31" t="s">
        <v>64</v>
      </c>
      <c r="E24" s="33" t="s">
        <v>99</v>
      </c>
      <c r="F24" s="10">
        <v>1</v>
      </c>
      <c r="G24" s="10" t="s">
        <v>17</v>
      </c>
      <c r="H24" s="19" t="s">
        <v>52</v>
      </c>
      <c r="I24" s="19" t="s">
        <v>26</v>
      </c>
      <c r="J24" s="51" t="s">
        <v>66</v>
      </c>
      <c r="K24" s="51" t="s">
        <v>28</v>
      </c>
      <c r="L24" s="31" t="s">
        <v>100</v>
      </c>
    </row>
    <row r="25" s="14" customFormat="1" ht="43" customHeight="1" spans="1:12">
      <c r="A25" s="31">
        <v>21</v>
      </c>
      <c r="B25" s="34"/>
      <c r="C25" s="10"/>
      <c r="D25" s="17" t="s">
        <v>68</v>
      </c>
      <c r="E25" s="17" t="s">
        <v>101</v>
      </c>
      <c r="F25" s="10">
        <v>2</v>
      </c>
      <c r="G25" s="10" t="s">
        <v>51</v>
      </c>
      <c r="H25" s="19" t="s">
        <v>52</v>
      </c>
      <c r="I25" s="16" t="s">
        <v>53</v>
      </c>
      <c r="J25" s="19" t="s">
        <v>20</v>
      </c>
      <c r="K25" s="50" t="s">
        <v>54</v>
      </c>
      <c r="L25" s="31" t="s">
        <v>100</v>
      </c>
    </row>
    <row r="26" s="14" customFormat="1" ht="40" customHeight="1" spans="1:12">
      <c r="A26" s="31">
        <v>22</v>
      </c>
      <c r="B26" s="34"/>
      <c r="C26" s="10" t="s">
        <v>23</v>
      </c>
      <c r="D26" s="31" t="s">
        <v>102</v>
      </c>
      <c r="E26" s="31" t="s">
        <v>103</v>
      </c>
      <c r="F26" s="10">
        <v>1</v>
      </c>
      <c r="G26" s="10" t="s">
        <v>17</v>
      </c>
      <c r="H26" s="19" t="s">
        <v>52</v>
      </c>
      <c r="I26" s="19" t="s">
        <v>83</v>
      </c>
      <c r="J26" s="19" t="s">
        <v>20</v>
      </c>
      <c r="K26" s="51" t="s">
        <v>104</v>
      </c>
      <c r="L26" s="31" t="s">
        <v>100</v>
      </c>
    </row>
    <row r="27" s="14" customFormat="1" ht="46" customHeight="1" spans="1:12">
      <c r="A27" s="31">
        <v>23</v>
      </c>
      <c r="B27" s="34"/>
      <c r="C27" s="10" t="s">
        <v>80</v>
      </c>
      <c r="D27" s="31" t="s">
        <v>105</v>
      </c>
      <c r="E27" s="31" t="s">
        <v>106</v>
      </c>
      <c r="F27" s="10">
        <v>1</v>
      </c>
      <c r="G27" s="10" t="s">
        <v>17</v>
      </c>
      <c r="H27" s="19" t="s">
        <v>52</v>
      </c>
      <c r="I27" s="19" t="s">
        <v>26</v>
      </c>
      <c r="J27" s="19" t="s">
        <v>20</v>
      </c>
      <c r="K27" s="51" t="s">
        <v>107</v>
      </c>
      <c r="L27" s="31" t="s">
        <v>100</v>
      </c>
    </row>
    <row r="28" s="14" customFormat="1" ht="47" customHeight="1" spans="1:12">
      <c r="A28" s="31">
        <v>24</v>
      </c>
      <c r="B28" s="34"/>
      <c r="C28" s="10" t="s">
        <v>108</v>
      </c>
      <c r="D28" s="31" t="s">
        <v>109</v>
      </c>
      <c r="E28" s="17" t="s">
        <v>110</v>
      </c>
      <c r="F28" s="10">
        <v>1</v>
      </c>
      <c r="G28" s="10" t="s">
        <v>17</v>
      </c>
      <c r="H28" s="19" t="s">
        <v>52</v>
      </c>
      <c r="I28" s="19" t="s">
        <v>26</v>
      </c>
      <c r="J28" s="31" t="s">
        <v>20</v>
      </c>
      <c r="K28" s="51" t="s">
        <v>111</v>
      </c>
      <c r="L28" s="31" t="s">
        <v>100</v>
      </c>
    </row>
    <row r="29" s="14" customFormat="1" ht="53" customHeight="1" spans="1:12">
      <c r="A29" s="31">
        <v>25</v>
      </c>
      <c r="B29" s="34"/>
      <c r="C29" s="31" t="s">
        <v>112</v>
      </c>
      <c r="D29" s="31" t="s">
        <v>113</v>
      </c>
      <c r="E29" s="31" t="s">
        <v>114</v>
      </c>
      <c r="F29" s="31">
        <v>2</v>
      </c>
      <c r="G29" s="10" t="s">
        <v>51</v>
      </c>
      <c r="H29" s="19" t="s">
        <v>52</v>
      </c>
      <c r="I29" s="16" t="s">
        <v>53</v>
      </c>
      <c r="J29" s="31" t="s">
        <v>20</v>
      </c>
      <c r="K29" s="50" t="s">
        <v>54</v>
      </c>
      <c r="L29" s="31" t="s">
        <v>100</v>
      </c>
    </row>
    <row r="30" s="14" customFormat="1" ht="47" customHeight="1" spans="1:12">
      <c r="A30" s="31">
        <v>26</v>
      </c>
      <c r="B30" s="34"/>
      <c r="C30" s="10" t="s">
        <v>115</v>
      </c>
      <c r="D30" s="31" t="s">
        <v>116</v>
      </c>
      <c r="E30" s="31" t="s">
        <v>117</v>
      </c>
      <c r="F30" s="10">
        <v>1</v>
      </c>
      <c r="G30" s="10" t="s">
        <v>17</v>
      </c>
      <c r="H30" s="19" t="s">
        <v>52</v>
      </c>
      <c r="I30" s="19" t="s">
        <v>26</v>
      </c>
      <c r="J30" s="52" t="s">
        <v>118</v>
      </c>
      <c r="K30" s="52" t="s">
        <v>119</v>
      </c>
      <c r="L30" s="31" t="s">
        <v>100</v>
      </c>
    </row>
    <row r="31" s="14" customFormat="1" ht="45" customHeight="1" spans="1:12">
      <c r="A31" s="31">
        <v>27</v>
      </c>
      <c r="B31" s="34"/>
      <c r="C31" s="10"/>
      <c r="D31" s="31" t="s">
        <v>120</v>
      </c>
      <c r="E31" s="17" t="s">
        <v>121</v>
      </c>
      <c r="F31" s="10">
        <v>1</v>
      </c>
      <c r="G31" s="10" t="s">
        <v>17</v>
      </c>
      <c r="H31" s="19" t="s">
        <v>52</v>
      </c>
      <c r="I31" s="19" t="s">
        <v>26</v>
      </c>
      <c r="J31" s="19" t="s">
        <v>20</v>
      </c>
      <c r="K31" s="51" t="s">
        <v>111</v>
      </c>
      <c r="L31" s="31" t="s">
        <v>100</v>
      </c>
    </row>
    <row r="32" s="14" customFormat="1" ht="78" customHeight="1" spans="1:12">
      <c r="A32" s="31">
        <v>28</v>
      </c>
      <c r="B32" s="34"/>
      <c r="C32" s="35" t="s">
        <v>122</v>
      </c>
      <c r="D32" s="31" t="s">
        <v>123</v>
      </c>
      <c r="E32" s="31" t="s">
        <v>124</v>
      </c>
      <c r="F32" s="31">
        <v>3</v>
      </c>
      <c r="G32" s="10" t="s">
        <v>17</v>
      </c>
      <c r="H32" s="19" t="s">
        <v>52</v>
      </c>
      <c r="I32" s="19" t="s">
        <v>83</v>
      </c>
      <c r="J32" s="52" t="s">
        <v>84</v>
      </c>
      <c r="K32" s="52" t="s">
        <v>125</v>
      </c>
      <c r="L32" s="31" t="s">
        <v>100</v>
      </c>
    </row>
    <row r="33" s="14" customFormat="1" ht="83" customHeight="1" spans="1:12">
      <c r="A33" s="31">
        <v>29</v>
      </c>
      <c r="B33" s="36"/>
      <c r="C33" s="37"/>
      <c r="D33" s="31" t="s">
        <v>126</v>
      </c>
      <c r="E33" s="31" t="s">
        <v>124</v>
      </c>
      <c r="F33" s="31">
        <v>3</v>
      </c>
      <c r="G33" s="10" t="s">
        <v>51</v>
      </c>
      <c r="H33" s="19" t="s">
        <v>52</v>
      </c>
      <c r="I33" s="16" t="s">
        <v>53</v>
      </c>
      <c r="J33" s="31" t="s">
        <v>20</v>
      </c>
      <c r="K33" s="50" t="s">
        <v>54</v>
      </c>
      <c r="L33" s="31" t="s">
        <v>100</v>
      </c>
    </row>
    <row r="34" s="14" customFormat="1" ht="37" customHeight="1" spans="1:12">
      <c r="A34" s="25" t="s">
        <v>127</v>
      </c>
      <c r="B34" s="25"/>
      <c r="C34" s="25"/>
      <c r="D34" s="25"/>
      <c r="E34" s="26"/>
      <c r="F34" s="10">
        <f>SUM(F24:F33)</f>
        <v>16</v>
      </c>
      <c r="G34" s="10"/>
      <c r="H34" s="31"/>
      <c r="I34" s="10"/>
      <c r="J34" s="10"/>
      <c r="K34" s="10"/>
      <c r="L34" s="10"/>
    </row>
    <row r="35" s="3" customFormat="1" ht="50" customHeight="1" spans="1:12">
      <c r="A35" s="10">
        <v>30</v>
      </c>
      <c r="B35" s="11" t="s">
        <v>128</v>
      </c>
      <c r="C35" s="11" t="s">
        <v>63</v>
      </c>
      <c r="D35" s="11" t="s">
        <v>129</v>
      </c>
      <c r="E35" s="11" t="s">
        <v>130</v>
      </c>
      <c r="F35" s="12">
        <v>1</v>
      </c>
      <c r="G35" s="12" t="s">
        <v>51</v>
      </c>
      <c r="H35" s="19" t="s">
        <v>52</v>
      </c>
      <c r="I35" s="16" t="s">
        <v>53</v>
      </c>
      <c r="J35" s="11" t="s">
        <v>20</v>
      </c>
      <c r="K35" s="50" t="s">
        <v>54</v>
      </c>
      <c r="L35" s="11" t="s">
        <v>131</v>
      </c>
    </row>
    <row r="36" s="3" customFormat="1" ht="47" customHeight="1" spans="1:12">
      <c r="A36" s="10">
        <v>31</v>
      </c>
      <c r="B36" s="11"/>
      <c r="C36" s="11"/>
      <c r="D36" s="11" t="s">
        <v>132</v>
      </c>
      <c r="E36" s="11" t="s">
        <v>133</v>
      </c>
      <c r="F36" s="12">
        <v>1</v>
      </c>
      <c r="G36" s="12" t="s">
        <v>51</v>
      </c>
      <c r="H36" s="19" t="s">
        <v>52</v>
      </c>
      <c r="I36" s="16" t="s">
        <v>53</v>
      </c>
      <c r="J36" s="11" t="s">
        <v>20</v>
      </c>
      <c r="K36" s="50" t="s">
        <v>54</v>
      </c>
      <c r="L36" s="11" t="s">
        <v>131</v>
      </c>
    </row>
    <row r="37" s="3" customFormat="1" ht="48" customHeight="1" spans="1:12">
      <c r="A37" s="10">
        <v>32</v>
      </c>
      <c r="B37" s="11"/>
      <c r="C37" s="11"/>
      <c r="D37" s="11" t="s">
        <v>134</v>
      </c>
      <c r="E37" s="11" t="s">
        <v>133</v>
      </c>
      <c r="F37" s="12">
        <v>1</v>
      </c>
      <c r="G37" s="12" t="s">
        <v>17</v>
      </c>
      <c r="H37" s="11" t="s">
        <v>52</v>
      </c>
      <c r="I37" s="19" t="s">
        <v>26</v>
      </c>
      <c r="J37" s="11" t="s">
        <v>20</v>
      </c>
      <c r="K37" s="53" t="s">
        <v>135</v>
      </c>
      <c r="L37" s="11" t="s">
        <v>131</v>
      </c>
    </row>
    <row r="38" s="3" customFormat="1" ht="44" customHeight="1" spans="1:12">
      <c r="A38" s="10">
        <v>33</v>
      </c>
      <c r="B38" s="11"/>
      <c r="C38" s="38" t="s">
        <v>23</v>
      </c>
      <c r="D38" s="11" t="s">
        <v>136</v>
      </c>
      <c r="E38" s="11" t="s">
        <v>137</v>
      </c>
      <c r="F38" s="12">
        <v>1</v>
      </c>
      <c r="G38" s="12" t="s">
        <v>51</v>
      </c>
      <c r="H38" s="19" t="s">
        <v>52</v>
      </c>
      <c r="I38" s="16" t="s">
        <v>53</v>
      </c>
      <c r="J38" s="11" t="s">
        <v>20</v>
      </c>
      <c r="K38" s="50" t="s">
        <v>54</v>
      </c>
      <c r="L38" s="11" t="s">
        <v>131</v>
      </c>
    </row>
    <row r="39" s="3" customFormat="1" ht="41" customHeight="1" spans="1:12">
      <c r="A39" s="10">
        <v>34</v>
      </c>
      <c r="B39" s="11"/>
      <c r="C39" s="38"/>
      <c r="D39" s="11" t="s">
        <v>138</v>
      </c>
      <c r="E39" s="11" t="s">
        <v>137</v>
      </c>
      <c r="F39" s="12">
        <v>1</v>
      </c>
      <c r="G39" s="12" t="s">
        <v>51</v>
      </c>
      <c r="H39" s="19" t="s">
        <v>52</v>
      </c>
      <c r="I39" s="16" t="s">
        <v>53</v>
      </c>
      <c r="J39" s="11" t="s">
        <v>20</v>
      </c>
      <c r="K39" s="50" t="s">
        <v>54</v>
      </c>
      <c r="L39" s="11" t="s">
        <v>131</v>
      </c>
    </row>
    <row r="40" s="3" customFormat="1" ht="44" customHeight="1" spans="1:12">
      <c r="A40" s="10">
        <v>35</v>
      </c>
      <c r="B40" s="11"/>
      <c r="C40" s="38"/>
      <c r="D40" s="11" t="s">
        <v>139</v>
      </c>
      <c r="E40" s="11" t="s">
        <v>137</v>
      </c>
      <c r="F40" s="12">
        <v>1</v>
      </c>
      <c r="G40" s="12" t="s">
        <v>17</v>
      </c>
      <c r="H40" s="11" t="s">
        <v>52</v>
      </c>
      <c r="I40" s="19" t="s">
        <v>26</v>
      </c>
      <c r="J40" s="53" t="s">
        <v>27</v>
      </c>
      <c r="K40" s="53" t="s">
        <v>140</v>
      </c>
      <c r="L40" s="11" t="s">
        <v>131</v>
      </c>
    </row>
    <row r="41" s="3" customFormat="1" ht="54" customHeight="1" spans="1:12">
      <c r="A41" s="10">
        <v>36</v>
      </c>
      <c r="B41" s="11"/>
      <c r="C41" s="39" t="s">
        <v>141</v>
      </c>
      <c r="D41" s="11" t="s">
        <v>142</v>
      </c>
      <c r="E41" s="11" t="s">
        <v>143</v>
      </c>
      <c r="F41" s="11">
        <v>1</v>
      </c>
      <c r="G41" s="12" t="s">
        <v>51</v>
      </c>
      <c r="H41" s="19" t="s">
        <v>52</v>
      </c>
      <c r="I41" s="16" t="s">
        <v>53</v>
      </c>
      <c r="J41" s="11" t="s">
        <v>20</v>
      </c>
      <c r="K41" s="50" t="s">
        <v>54</v>
      </c>
      <c r="L41" s="11" t="s">
        <v>131</v>
      </c>
    </row>
    <row r="42" s="3" customFormat="1" ht="53" customHeight="1" spans="1:12">
      <c r="A42" s="10">
        <v>37</v>
      </c>
      <c r="B42" s="11"/>
      <c r="C42" s="40"/>
      <c r="D42" s="11" t="s">
        <v>144</v>
      </c>
      <c r="E42" s="11" t="s">
        <v>143</v>
      </c>
      <c r="F42" s="12">
        <v>1</v>
      </c>
      <c r="G42" s="12" t="s">
        <v>51</v>
      </c>
      <c r="H42" s="19" t="s">
        <v>52</v>
      </c>
      <c r="I42" s="16" t="s">
        <v>53</v>
      </c>
      <c r="J42" s="11" t="s">
        <v>20</v>
      </c>
      <c r="K42" s="50" t="s">
        <v>54</v>
      </c>
      <c r="L42" s="11" t="s">
        <v>131</v>
      </c>
    </row>
    <row r="43" s="3" customFormat="1" ht="53" customHeight="1" spans="1:12">
      <c r="A43" s="10">
        <v>38</v>
      </c>
      <c r="B43" s="11"/>
      <c r="C43" s="38" t="s">
        <v>80</v>
      </c>
      <c r="D43" s="11" t="s">
        <v>145</v>
      </c>
      <c r="E43" s="11" t="s">
        <v>146</v>
      </c>
      <c r="F43" s="12">
        <v>1</v>
      </c>
      <c r="G43" s="12" t="s">
        <v>17</v>
      </c>
      <c r="H43" s="11" t="s">
        <v>52</v>
      </c>
      <c r="I43" s="19" t="s">
        <v>26</v>
      </c>
      <c r="J43" s="11" t="s">
        <v>20</v>
      </c>
      <c r="K43" s="53" t="s">
        <v>147</v>
      </c>
      <c r="L43" s="11" t="s">
        <v>131</v>
      </c>
    </row>
    <row r="44" s="3" customFormat="1" ht="53" customHeight="1" spans="1:12">
      <c r="A44" s="10">
        <v>39</v>
      </c>
      <c r="B44" s="11"/>
      <c r="C44" s="38"/>
      <c r="D44" s="11" t="s">
        <v>81</v>
      </c>
      <c r="E44" s="11" t="s">
        <v>146</v>
      </c>
      <c r="F44" s="12">
        <v>1</v>
      </c>
      <c r="G44" s="12" t="s">
        <v>51</v>
      </c>
      <c r="H44" s="19" t="s">
        <v>52</v>
      </c>
      <c r="I44" s="16" t="s">
        <v>53</v>
      </c>
      <c r="J44" s="11" t="s">
        <v>20</v>
      </c>
      <c r="K44" s="50" t="s">
        <v>54</v>
      </c>
      <c r="L44" s="11" t="s">
        <v>131</v>
      </c>
    </row>
    <row r="45" s="3" customFormat="1" ht="53" customHeight="1" spans="1:12">
      <c r="A45" s="10">
        <v>40</v>
      </c>
      <c r="B45" s="11"/>
      <c r="C45" s="38"/>
      <c r="D45" s="11" t="s">
        <v>86</v>
      </c>
      <c r="E45" s="11" t="s">
        <v>146</v>
      </c>
      <c r="F45" s="12">
        <v>1</v>
      </c>
      <c r="G45" s="12" t="s">
        <v>51</v>
      </c>
      <c r="H45" s="19" t="s">
        <v>52</v>
      </c>
      <c r="I45" s="16" t="s">
        <v>53</v>
      </c>
      <c r="J45" s="11" t="s">
        <v>20</v>
      </c>
      <c r="K45" s="50" t="s">
        <v>54</v>
      </c>
      <c r="L45" s="11" t="s">
        <v>131</v>
      </c>
    </row>
    <row r="46" s="3" customFormat="1" ht="53" customHeight="1" spans="1:12">
      <c r="A46" s="10">
        <v>41</v>
      </c>
      <c r="B46" s="11"/>
      <c r="C46" s="38" t="s">
        <v>74</v>
      </c>
      <c r="D46" s="11" t="s">
        <v>148</v>
      </c>
      <c r="E46" s="11" t="s">
        <v>149</v>
      </c>
      <c r="F46" s="12">
        <v>1</v>
      </c>
      <c r="G46" s="12" t="s">
        <v>17</v>
      </c>
      <c r="H46" s="11" t="s">
        <v>52</v>
      </c>
      <c r="I46" s="19" t="s">
        <v>26</v>
      </c>
      <c r="J46" s="11" t="s">
        <v>20</v>
      </c>
      <c r="K46" s="53" t="s">
        <v>150</v>
      </c>
      <c r="L46" s="11" t="s">
        <v>131</v>
      </c>
    </row>
    <row r="47" s="3" customFormat="1" ht="53" customHeight="1" spans="1:12">
      <c r="A47" s="10">
        <v>42</v>
      </c>
      <c r="B47" s="11"/>
      <c r="C47" s="38"/>
      <c r="D47" s="11" t="s">
        <v>151</v>
      </c>
      <c r="E47" s="11" t="s">
        <v>152</v>
      </c>
      <c r="F47" s="11">
        <v>1</v>
      </c>
      <c r="G47" s="12" t="s">
        <v>17</v>
      </c>
      <c r="H47" s="11" t="s">
        <v>52</v>
      </c>
      <c r="I47" s="19" t="s">
        <v>26</v>
      </c>
      <c r="J47" s="11" t="s">
        <v>20</v>
      </c>
      <c r="K47" s="53" t="s">
        <v>150</v>
      </c>
      <c r="L47" s="11" t="s">
        <v>131</v>
      </c>
    </row>
    <row r="48" s="3" customFormat="1" ht="46" customHeight="1" spans="1:12">
      <c r="A48" s="10">
        <v>43</v>
      </c>
      <c r="B48" s="11"/>
      <c r="C48" s="38"/>
      <c r="D48" s="11" t="s">
        <v>153</v>
      </c>
      <c r="E48" s="11" t="s">
        <v>152</v>
      </c>
      <c r="F48" s="11">
        <v>3</v>
      </c>
      <c r="G48" s="12" t="s">
        <v>51</v>
      </c>
      <c r="H48" s="19" t="s">
        <v>52</v>
      </c>
      <c r="I48" s="16" t="s">
        <v>53</v>
      </c>
      <c r="J48" s="11" t="s">
        <v>20</v>
      </c>
      <c r="K48" s="50" t="s">
        <v>54</v>
      </c>
      <c r="L48" s="11" t="s">
        <v>131</v>
      </c>
    </row>
    <row r="49" s="3" customFormat="1" ht="46" customHeight="1" spans="1:12">
      <c r="A49" s="10">
        <v>44</v>
      </c>
      <c r="B49" s="11"/>
      <c r="C49" s="38"/>
      <c r="D49" s="11" t="s">
        <v>154</v>
      </c>
      <c r="E49" s="11" t="s">
        <v>152</v>
      </c>
      <c r="F49" s="11">
        <v>1</v>
      </c>
      <c r="G49" s="12" t="s">
        <v>51</v>
      </c>
      <c r="H49" s="19" t="s">
        <v>52</v>
      </c>
      <c r="I49" s="16" t="s">
        <v>53</v>
      </c>
      <c r="J49" s="11" t="s">
        <v>20</v>
      </c>
      <c r="K49" s="50" t="s">
        <v>54</v>
      </c>
      <c r="L49" s="11" t="s">
        <v>131</v>
      </c>
    </row>
    <row r="50" s="3" customFormat="1" ht="53" customHeight="1" spans="1:12">
      <c r="A50" s="10">
        <v>45</v>
      </c>
      <c r="B50" s="11"/>
      <c r="C50" s="38" t="s">
        <v>155</v>
      </c>
      <c r="D50" s="11" t="s">
        <v>156</v>
      </c>
      <c r="E50" s="11" t="s">
        <v>157</v>
      </c>
      <c r="F50" s="11">
        <v>1</v>
      </c>
      <c r="G50" s="12" t="s">
        <v>17</v>
      </c>
      <c r="H50" s="11" t="s">
        <v>52</v>
      </c>
      <c r="I50" s="19" t="s">
        <v>26</v>
      </c>
      <c r="J50" s="53" t="s">
        <v>158</v>
      </c>
      <c r="K50" s="53" t="s">
        <v>159</v>
      </c>
      <c r="L50" s="11" t="s">
        <v>131</v>
      </c>
    </row>
    <row r="51" s="3" customFormat="1" ht="56" customHeight="1" spans="1:12">
      <c r="A51" s="10">
        <v>46</v>
      </c>
      <c r="B51" s="11"/>
      <c r="C51" s="38"/>
      <c r="D51" s="11" t="s">
        <v>160</v>
      </c>
      <c r="E51" s="11" t="s">
        <v>157</v>
      </c>
      <c r="F51" s="11">
        <v>1</v>
      </c>
      <c r="G51" s="12" t="s">
        <v>51</v>
      </c>
      <c r="H51" s="19" t="s">
        <v>52</v>
      </c>
      <c r="I51" s="16" t="s">
        <v>53</v>
      </c>
      <c r="J51" s="11" t="s">
        <v>20</v>
      </c>
      <c r="K51" s="50" t="s">
        <v>54</v>
      </c>
      <c r="L51" s="11" t="s">
        <v>131</v>
      </c>
    </row>
    <row r="52" s="3" customFormat="1" ht="48" customHeight="1" spans="1:12">
      <c r="A52" s="10">
        <v>47</v>
      </c>
      <c r="B52" s="11"/>
      <c r="C52" s="38"/>
      <c r="D52" s="11" t="s">
        <v>161</v>
      </c>
      <c r="E52" s="11" t="s">
        <v>162</v>
      </c>
      <c r="F52" s="11">
        <v>1</v>
      </c>
      <c r="G52" s="12" t="s">
        <v>17</v>
      </c>
      <c r="H52" s="11" t="s">
        <v>52</v>
      </c>
      <c r="I52" s="19" t="s">
        <v>26</v>
      </c>
      <c r="J52" s="11" t="s">
        <v>20</v>
      </c>
      <c r="K52" s="53" t="s">
        <v>163</v>
      </c>
      <c r="L52" s="11" t="s">
        <v>131</v>
      </c>
    </row>
    <row r="53" s="3" customFormat="1" ht="52.95" customHeight="1" spans="1:12">
      <c r="A53" s="10">
        <v>48</v>
      </c>
      <c r="B53" s="11"/>
      <c r="C53" s="41" t="s">
        <v>32</v>
      </c>
      <c r="D53" s="11" t="s">
        <v>164</v>
      </c>
      <c r="E53" s="11" t="s">
        <v>165</v>
      </c>
      <c r="F53" s="11">
        <v>1</v>
      </c>
      <c r="G53" s="12" t="s">
        <v>17</v>
      </c>
      <c r="H53" s="11" t="s">
        <v>52</v>
      </c>
      <c r="I53" s="19" t="s">
        <v>26</v>
      </c>
      <c r="J53" s="11" t="s">
        <v>20</v>
      </c>
      <c r="K53" s="53" t="s">
        <v>166</v>
      </c>
      <c r="L53" s="11" t="s">
        <v>131</v>
      </c>
    </row>
    <row r="54" s="3" customFormat="1" ht="61.05" customHeight="1" spans="1:12">
      <c r="A54" s="10">
        <v>49</v>
      </c>
      <c r="B54" s="11"/>
      <c r="C54" s="42"/>
      <c r="D54" s="11" t="s">
        <v>167</v>
      </c>
      <c r="E54" s="11" t="s">
        <v>165</v>
      </c>
      <c r="F54" s="11">
        <v>1</v>
      </c>
      <c r="G54" s="12" t="s">
        <v>51</v>
      </c>
      <c r="H54" s="19" t="s">
        <v>52</v>
      </c>
      <c r="I54" s="16" t="s">
        <v>53</v>
      </c>
      <c r="J54" s="11" t="s">
        <v>20</v>
      </c>
      <c r="K54" s="50" t="s">
        <v>54</v>
      </c>
      <c r="L54" s="11" t="s">
        <v>131</v>
      </c>
    </row>
    <row r="55" s="3" customFormat="1" ht="57" customHeight="1" spans="1:12">
      <c r="A55" s="10">
        <v>50</v>
      </c>
      <c r="B55" s="11"/>
      <c r="C55" s="41" t="s">
        <v>32</v>
      </c>
      <c r="D55" s="11" t="s">
        <v>168</v>
      </c>
      <c r="E55" s="11" t="s">
        <v>169</v>
      </c>
      <c r="F55" s="11">
        <v>1</v>
      </c>
      <c r="G55" s="12" t="s">
        <v>17</v>
      </c>
      <c r="H55" s="11" t="s">
        <v>52</v>
      </c>
      <c r="I55" s="19" t="s">
        <v>26</v>
      </c>
      <c r="J55" s="11" t="s">
        <v>20</v>
      </c>
      <c r="K55" s="53" t="s">
        <v>170</v>
      </c>
      <c r="L55" s="11" t="s">
        <v>131</v>
      </c>
    </row>
    <row r="56" s="3" customFormat="1" ht="52.95" customHeight="1" spans="1:12">
      <c r="A56" s="10">
        <v>51</v>
      </c>
      <c r="B56" s="11"/>
      <c r="C56" s="43"/>
      <c r="D56" s="11" t="s">
        <v>171</v>
      </c>
      <c r="E56" s="11" t="s">
        <v>169</v>
      </c>
      <c r="F56" s="11">
        <v>2</v>
      </c>
      <c r="G56" s="12" t="s">
        <v>17</v>
      </c>
      <c r="H56" s="11" t="s">
        <v>52</v>
      </c>
      <c r="I56" s="19" t="s">
        <v>26</v>
      </c>
      <c r="J56" s="11" t="s">
        <v>20</v>
      </c>
      <c r="K56" s="53" t="s">
        <v>172</v>
      </c>
      <c r="L56" s="11" t="s">
        <v>131</v>
      </c>
    </row>
    <row r="57" s="3" customFormat="1" ht="61.95" customHeight="1" spans="1:12">
      <c r="A57" s="10">
        <v>52</v>
      </c>
      <c r="B57" s="11"/>
      <c r="C57" s="43"/>
      <c r="D57" s="11" t="s">
        <v>173</v>
      </c>
      <c r="E57" s="11" t="s">
        <v>169</v>
      </c>
      <c r="F57" s="11">
        <v>4</v>
      </c>
      <c r="G57" s="12" t="s">
        <v>51</v>
      </c>
      <c r="H57" s="19" t="s">
        <v>52</v>
      </c>
      <c r="I57" s="16" t="s">
        <v>53</v>
      </c>
      <c r="J57" s="11" t="s">
        <v>20</v>
      </c>
      <c r="K57" s="50" t="s">
        <v>54</v>
      </c>
      <c r="L57" s="11" t="s">
        <v>131</v>
      </c>
    </row>
    <row r="58" s="3" customFormat="1" ht="61" customHeight="1" spans="1:12">
      <c r="A58" s="10">
        <v>53</v>
      </c>
      <c r="B58" s="11"/>
      <c r="C58" s="42"/>
      <c r="D58" s="11" t="s">
        <v>174</v>
      </c>
      <c r="E58" s="11" t="s">
        <v>175</v>
      </c>
      <c r="F58" s="11">
        <v>2</v>
      </c>
      <c r="G58" s="12" t="s">
        <v>17</v>
      </c>
      <c r="H58" s="11" t="s">
        <v>52</v>
      </c>
      <c r="I58" s="19" t="s">
        <v>26</v>
      </c>
      <c r="J58" s="11" t="s">
        <v>20</v>
      </c>
      <c r="K58" s="11" t="s">
        <v>20</v>
      </c>
      <c r="L58" s="11" t="s">
        <v>131</v>
      </c>
    </row>
    <row r="59" s="3" customFormat="1" ht="33" customHeight="1" spans="1:12">
      <c r="A59" s="44" t="s">
        <v>176</v>
      </c>
      <c r="B59" s="45"/>
      <c r="C59" s="45"/>
      <c r="D59" s="45"/>
      <c r="E59" s="46"/>
      <c r="F59" s="12">
        <f>SUM(F35:F58)</f>
        <v>31</v>
      </c>
      <c r="G59" s="12"/>
      <c r="H59" s="11"/>
      <c r="I59" s="11"/>
      <c r="J59" s="12"/>
      <c r="K59" s="12"/>
      <c r="L59" s="12"/>
    </row>
    <row r="60" s="14" customFormat="1" ht="51" customHeight="1" spans="1:12">
      <c r="A60" s="31">
        <v>54</v>
      </c>
      <c r="B60" s="31" t="s">
        <v>177</v>
      </c>
      <c r="C60" s="10" t="s">
        <v>74</v>
      </c>
      <c r="D60" s="10" t="s">
        <v>178</v>
      </c>
      <c r="E60" s="31" t="s">
        <v>179</v>
      </c>
      <c r="F60" s="10">
        <v>1</v>
      </c>
      <c r="G60" s="31" t="s">
        <v>17</v>
      </c>
      <c r="H60" s="31" t="s">
        <v>52</v>
      </c>
      <c r="I60" s="19" t="s">
        <v>26</v>
      </c>
      <c r="J60" s="47" t="s">
        <v>84</v>
      </c>
      <c r="K60" s="54" t="s">
        <v>180</v>
      </c>
      <c r="L60" s="10" t="s">
        <v>181</v>
      </c>
    </row>
    <row r="61" s="14" customFormat="1" ht="48" customHeight="1" spans="1:12">
      <c r="A61" s="31">
        <v>55</v>
      </c>
      <c r="B61" s="31" t="s">
        <v>182</v>
      </c>
      <c r="C61" s="10" t="s">
        <v>74</v>
      </c>
      <c r="D61" s="10" t="s">
        <v>178</v>
      </c>
      <c r="E61" s="31" t="s">
        <v>179</v>
      </c>
      <c r="F61" s="10">
        <v>1</v>
      </c>
      <c r="G61" s="31" t="s">
        <v>17</v>
      </c>
      <c r="H61" s="31" t="s">
        <v>52</v>
      </c>
      <c r="I61" s="19" t="s">
        <v>26</v>
      </c>
      <c r="J61" s="47" t="s">
        <v>84</v>
      </c>
      <c r="K61" s="54" t="s">
        <v>180</v>
      </c>
      <c r="L61" s="10" t="s">
        <v>183</v>
      </c>
    </row>
    <row r="62" s="14" customFormat="1" ht="44" customHeight="1" spans="1:12">
      <c r="A62" s="31">
        <v>56</v>
      </c>
      <c r="B62" s="31" t="s">
        <v>184</v>
      </c>
      <c r="C62" s="35" t="s">
        <v>185</v>
      </c>
      <c r="D62" s="31" t="s">
        <v>186</v>
      </c>
      <c r="E62" s="31" t="s">
        <v>187</v>
      </c>
      <c r="F62" s="10">
        <v>2</v>
      </c>
      <c r="G62" s="10" t="s">
        <v>51</v>
      </c>
      <c r="H62" s="31" t="s">
        <v>18</v>
      </c>
      <c r="I62" s="19" t="s">
        <v>19</v>
      </c>
      <c r="J62" s="10" t="s">
        <v>20</v>
      </c>
      <c r="K62" s="50" t="s">
        <v>54</v>
      </c>
      <c r="L62" s="10" t="s">
        <v>22</v>
      </c>
    </row>
    <row r="63" s="14" customFormat="1" ht="44" customHeight="1" spans="1:12">
      <c r="A63" s="31">
        <v>57</v>
      </c>
      <c r="B63" s="31"/>
      <c r="C63" s="37"/>
      <c r="D63" s="31" t="s">
        <v>188</v>
      </c>
      <c r="E63" s="31" t="s">
        <v>187</v>
      </c>
      <c r="F63" s="10">
        <v>1</v>
      </c>
      <c r="G63" s="10" t="s">
        <v>17</v>
      </c>
      <c r="H63" s="31" t="s">
        <v>18</v>
      </c>
      <c r="I63" s="19" t="s">
        <v>26</v>
      </c>
      <c r="J63" s="10" t="s">
        <v>20</v>
      </c>
      <c r="K63" s="55" t="s">
        <v>28</v>
      </c>
      <c r="L63" s="10" t="s">
        <v>22</v>
      </c>
    </row>
    <row r="64" s="2" customFormat="1" ht="55" customHeight="1" spans="1:12">
      <c r="A64" s="31">
        <v>58</v>
      </c>
      <c r="B64" s="31"/>
      <c r="C64" s="24" t="s">
        <v>189</v>
      </c>
      <c r="D64" s="16" t="s">
        <v>190</v>
      </c>
      <c r="E64" s="31" t="s">
        <v>191</v>
      </c>
      <c r="F64" s="15">
        <v>2</v>
      </c>
      <c r="G64" s="10" t="s">
        <v>51</v>
      </c>
      <c r="H64" s="31" t="s">
        <v>18</v>
      </c>
      <c r="I64" s="19" t="s">
        <v>19</v>
      </c>
      <c r="J64" s="10" t="s">
        <v>20</v>
      </c>
      <c r="K64" s="50" t="s">
        <v>54</v>
      </c>
      <c r="L64" s="10" t="s">
        <v>22</v>
      </c>
    </row>
    <row r="65" s="2" customFormat="1" ht="55" customHeight="1" spans="1:12">
      <c r="A65" s="31">
        <v>59</v>
      </c>
      <c r="B65" s="31"/>
      <c r="C65" s="27"/>
      <c r="D65" s="16" t="s">
        <v>192</v>
      </c>
      <c r="E65" s="31" t="s">
        <v>191</v>
      </c>
      <c r="F65" s="15">
        <v>1</v>
      </c>
      <c r="G65" s="10" t="s">
        <v>17</v>
      </c>
      <c r="H65" s="31" t="s">
        <v>18</v>
      </c>
      <c r="I65" s="19" t="s">
        <v>26</v>
      </c>
      <c r="J65" s="10" t="s">
        <v>20</v>
      </c>
      <c r="K65" s="55" t="s">
        <v>28</v>
      </c>
      <c r="L65" s="10" t="s">
        <v>22</v>
      </c>
    </row>
    <row r="66" s="14" customFormat="1" ht="49" customHeight="1" spans="1:12">
      <c r="A66" s="31">
        <v>60</v>
      </c>
      <c r="B66" s="31"/>
      <c r="C66" s="10" t="s">
        <v>193</v>
      </c>
      <c r="D66" s="10" t="s">
        <v>33</v>
      </c>
      <c r="E66" s="31" t="s">
        <v>194</v>
      </c>
      <c r="F66" s="10">
        <v>1</v>
      </c>
      <c r="G66" s="31" t="s">
        <v>17</v>
      </c>
      <c r="H66" s="31" t="s">
        <v>52</v>
      </c>
      <c r="I66" s="19" t="s">
        <v>26</v>
      </c>
      <c r="J66" s="54" t="s">
        <v>158</v>
      </c>
      <c r="K66" s="47" t="s">
        <v>96</v>
      </c>
      <c r="L66" s="10" t="s">
        <v>22</v>
      </c>
    </row>
    <row r="67" s="2" customFormat="1" ht="56" customHeight="1" spans="1:12">
      <c r="A67" s="31">
        <v>61</v>
      </c>
      <c r="B67" s="22" t="s">
        <v>195</v>
      </c>
      <c r="C67" s="15" t="s">
        <v>196</v>
      </c>
      <c r="D67" s="15" t="s">
        <v>197</v>
      </c>
      <c r="E67" s="16" t="s">
        <v>169</v>
      </c>
      <c r="F67" s="15">
        <v>2</v>
      </c>
      <c r="G67" s="15" t="s">
        <v>17</v>
      </c>
      <c r="H67" s="16" t="s">
        <v>198</v>
      </c>
      <c r="I67" s="16" t="s">
        <v>199</v>
      </c>
      <c r="J67" s="15" t="s">
        <v>20</v>
      </c>
      <c r="K67" s="16" t="s">
        <v>20</v>
      </c>
      <c r="L67" s="16" t="s">
        <v>200</v>
      </c>
    </row>
    <row r="68" s="2" customFormat="1" ht="52" customHeight="1" spans="1:12">
      <c r="A68" s="31">
        <v>62</v>
      </c>
      <c r="B68" s="56"/>
      <c r="C68" s="15" t="s">
        <v>63</v>
      </c>
      <c r="D68" s="15" t="s">
        <v>201</v>
      </c>
      <c r="E68" s="11" t="s">
        <v>202</v>
      </c>
      <c r="F68" s="15">
        <v>2</v>
      </c>
      <c r="G68" s="31" t="s">
        <v>17</v>
      </c>
      <c r="H68" s="31" t="s">
        <v>52</v>
      </c>
      <c r="I68" s="19" t="s">
        <v>19</v>
      </c>
      <c r="J68" s="31" t="s">
        <v>20</v>
      </c>
      <c r="K68" s="26" t="s">
        <v>20</v>
      </c>
      <c r="L68" s="16" t="s">
        <v>200</v>
      </c>
    </row>
    <row r="69" s="2" customFormat="1" ht="52" customHeight="1" spans="1:12">
      <c r="A69" s="31">
        <v>63</v>
      </c>
      <c r="B69" s="56" t="s">
        <v>203</v>
      </c>
      <c r="C69" s="16" t="s">
        <v>63</v>
      </c>
      <c r="D69" s="16" t="s">
        <v>204</v>
      </c>
      <c r="E69" s="11" t="s">
        <v>205</v>
      </c>
      <c r="F69" s="16">
        <v>1</v>
      </c>
      <c r="G69" s="10" t="s">
        <v>51</v>
      </c>
      <c r="H69" s="31" t="s">
        <v>52</v>
      </c>
      <c r="I69" s="16" t="s">
        <v>53</v>
      </c>
      <c r="J69" s="31" t="s">
        <v>20</v>
      </c>
      <c r="K69" s="50" t="s">
        <v>54</v>
      </c>
      <c r="L69" s="16" t="s">
        <v>206</v>
      </c>
    </row>
    <row r="70" s="2" customFormat="1" ht="31" customHeight="1" spans="1:12">
      <c r="A70" s="15" t="s">
        <v>207</v>
      </c>
      <c r="B70" s="15"/>
      <c r="C70" s="15"/>
      <c r="D70" s="15"/>
      <c r="E70" s="15"/>
      <c r="F70" s="15">
        <f>SUM(F60:F69)</f>
        <v>14</v>
      </c>
      <c r="G70" s="15"/>
      <c r="H70" s="16"/>
      <c r="I70" s="16"/>
      <c r="J70" s="15"/>
      <c r="K70" s="15"/>
      <c r="L70" s="16"/>
    </row>
    <row r="71" s="2" customFormat="1" ht="32" customHeight="1" spans="1:12">
      <c r="A71" s="9" t="s">
        <v>208</v>
      </c>
      <c r="B71" s="9"/>
      <c r="C71" s="9"/>
      <c r="D71" s="9"/>
      <c r="E71" s="9"/>
      <c r="F71" s="9">
        <f>F11+F23+F34+F59+F70</f>
        <v>103</v>
      </c>
      <c r="G71" s="57"/>
      <c r="H71" s="57"/>
      <c r="I71" s="57"/>
      <c r="J71" s="57"/>
      <c r="K71" s="57"/>
      <c r="L71" s="57"/>
    </row>
    <row r="72" ht="36" customHeight="1" spans="1:12">
      <c r="A72" s="13" t="s">
        <v>209</v>
      </c>
      <c r="B72" s="13"/>
      <c r="C72" s="13"/>
      <c r="D72" s="13"/>
      <c r="E72" s="13"/>
      <c r="F72" s="13"/>
      <c r="G72" s="13"/>
      <c r="H72" s="13"/>
      <c r="I72" s="13"/>
      <c r="J72" s="13"/>
      <c r="K72" s="13"/>
      <c r="L72" s="13"/>
    </row>
  </sheetData>
  <autoFilter ref="A2:L72">
    <extLst/>
  </autoFilter>
  <mergeCells count="34">
    <mergeCell ref="A1:L1"/>
    <mergeCell ref="A11:E11"/>
    <mergeCell ref="C12:D12"/>
    <mergeCell ref="A23:E23"/>
    <mergeCell ref="A34:E34"/>
    <mergeCell ref="A59:E59"/>
    <mergeCell ref="A70:E70"/>
    <mergeCell ref="A71:E71"/>
    <mergeCell ref="A72:L72"/>
    <mergeCell ref="B3:B10"/>
    <mergeCell ref="B12:B22"/>
    <mergeCell ref="B24:B33"/>
    <mergeCell ref="B35:B58"/>
    <mergeCell ref="B62:B66"/>
    <mergeCell ref="B67:B68"/>
    <mergeCell ref="C6:C7"/>
    <mergeCell ref="C8:C9"/>
    <mergeCell ref="C13:C14"/>
    <mergeCell ref="C15:C16"/>
    <mergeCell ref="C17:C18"/>
    <mergeCell ref="C19:C20"/>
    <mergeCell ref="C24:C25"/>
    <mergeCell ref="C30:C31"/>
    <mergeCell ref="C32:C33"/>
    <mergeCell ref="C35:C37"/>
    <mergeCell ref="C38:C40"/>
    <mergeCell ref="C41:C42"/>
    <mergeCell ref="C43:C45"/>
    <mergeCell ref="C46:C49"/>
    <mergeCell ref="C50:C52"/>
    <mergeCell ref="C53:C54"/>
    <mergeCell ref="C55:C58"/>
    <mergeCell ref="C62:C63"/>
    <mergeCell ref="C64:C65"/>
  </mergeCells>
  <pageMargins left="0.751389" right="0.751389" top="0.511806" bottom="0.511806" header="0.511806" footer="0.511806"/>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zoomScale="74" zoomScaleNormal="74" workbookViewId="0">
      <pane ySplit="2" topLeftCell="A3" activePane="bottomLeft" state="frozen"/>
      <selection/>
      <selection pane="bottomLeft" activeCell="H12" sqref="H12"/>
    </sheetView>
  </sheetViews>
  <sheetFormatPr defaultColWidth="9" defaultRowHeight="13.5" outlineLevelRow="3"/>
  <cols>
    <col min="1" max="1" width="6.4" customWidth="1"/>
    <col min="2" max="2" width="15.4416666666667" customWidth="1"/>
    <col min="3" max="3" width="22.4666666666667" customWidth="1"/>
    <col min="4" max="4" width="24.3833333333333" style="4" customWidth="1"/>
    <col min="5" max="5" width="10.775" customWidth="1"/>
    <col min="6" max="6" width="15.55" style="5" customWidth="1"/>
    <col min="7" max="7" width="26.35" style="5" customWidth="1"/>
    <col min="8" max="8" width="22.2916666666667" customWidth="1"/>
    <col min="9" max="9" width="26.6916666666667" customWidth="1"/>
    <col min="10" max="10" width="46.2833333333333" customWidth="1"/>
    <col min="11" max="11" width="21.2833333333333" customWidth="1"/>
  </cols>
  <sheetData>
    <row r="1" s="1" customFormat="1" ht="42" customHeight="1" spans="1:11">
      <c r="A1" s="6" t="s">
        <v>210</v>
      </c>
      <c r="B1" s="6"/>
      <c r="C1" s="6"/>
      <c r="D1" s="7"/>
      <c r="E1" s="6"/>
      <c r="F1" s="7"/>
      <c r="G1" s="7"/>
      <c r="H1" s="6"/>
      <c r="I1" s="6"/>
      <c r="J1" s="6"/>
      <c r="K1" s="6"/>
    </row>
    <row r="2" s="2" customFormat="1" ht="54" customHeight="1" spans="1:11">
      <c r="A2" s="8" t="s">
        <v>1</v>
      </c>
      <c r="B2" s="9" t="s">
        <v>2</v>
      </c>
      <c r="C2" s="9" t="s">
        <v>4</v>
      </c>
      <c r="D2" s="8" t="s">
        <v>5</v>
      </c>
      <c r="E2" s="9" t="s">
        <v>6</v>
      </c>
      <c r="F2" s="9" t="s">
        <v>7</v>
      </c>
      <c r="G2" s="8" t="s">
        <v>8</v>
      </c>
      <c r="H2" s="8" t="s">
        <v>9</v>
      </c>
      <c r="I2" s="9" t="s">
        <v>10</v>
      </c>
      <c r="J2" s="9" t="s">
        <v>11</v>
      </c>
      <c r="K2" s="8" t="s">
        <v>12</v>
      </c>
    </row>
    <row r="3" s="3" customFormat="1" ht="78" customHeight="1" spans="1:11">
      <c r="A3" s="10">
        <v>1</v>
      </c>
      <c r="B3" s="11" t="s">
        <v>128</v>
      </c>
      <c r="C3" s="11" t="s">
        <v>211</v>
      </c>
      <c r="D3" s="11" t="s">
        <v>212</v>
      </c>
      <c r="E3" s="11">
        <v>5</v>
      </c>
      <c r="F3" s="12" t="s">
        <v>51</v>
      </c>
      <c r="G3" s="11" t="s">
        <v>18</v>
      </c>
      <c r="H3" s="11" t="s">
        <v>19</v>
      </c>
      <c r="I3" s="11" t="s">
        <v>20</v>
      </c>
      <c r="J3" s="11" t="s">
        <v>20</v>
      </c>
      <c r="K3" s="11" t="s">
        <v>131</v>
      </c>
    </row>
    <row r="4" ht="36" customHeight="1" spans="1:11">
      <c r="A4" s="13" t="s">
        <v>209</v>
      </c>
      <c r="B4" s="13"/>
      <c r="C4" s="13"/>
      <c r="D4" s="13"/>
      <c r="E4" s="13"/>
      <c r="F4" s="13"/>
      <c r="G4" s="13"/>
      <c r="H4" s="13"/>
      <c r="I4" s="13"/>
      <c r="J4" s="13"/>
      <c r="K4" s="13"/>
    </row>
  </sheetData>
  <mergeCells count="2">
    <mergeCell ref="A1:K1"/>
    <mergeCell ref="A4:K4"/>
  </mergeCells>
  <pageMargins left="0.751389" right="0.751389" top="0.511806" bottom="0.393056" header="0.511806" footer="0.511806"/>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招聘岗位汇总</vt:lpstr>
      <vt:lpstr>实习生岗位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胡曦</cp:lastModifiedBy>
  <cp:revision>0</cp:revision>
  <dcterms:created xsi:type="dcterms:W3CDTF">2024-08-01T07:59:00Z</dcterms:created>
  <dcterms:modified xsi:type="dcterms:W3CDTF">2024-08-02T06:50:29Z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84E183689B35482EA8EA5BC579B7104B_12</vt:lpwstr>
  </property>
  <property fmtid="{D5CDD505-2E9C-101B-9397-08002B2CF9AE}" pid="3" name="KSOProductBuildVer">
    <vt:lpwstr>2052-12.1.0.16929</vt:lpwstr>
  </property>
</Properties>
</file>