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definedNames>
    <definedName name="_xlnm.Print_Area" localSheetId="0">Sheet1!$A$1:$H$46</definedName>
  </definedNames>
  <calcPr calcId="144525"/>
</workbook>
</file>

<file path=xl/sharedStrings.xml><?xml version="1.0" encoding="utf-8"?>
<sst xmlns="http://schemas.openxmlformats.org/spreadsheetml/2006/main" count="98" uniqueCount="73">
  <si>
    <t>2021年秋季校园招聘计划表</t>
  </si>
  <si>
    <t>序号</t>
  </si>
  <si>
    <t>用人单位</t>
  </si>
  <si>
    <t>专业要求</t>
  </si>
  <si>
    <t>学历要求</t>
  </si>
  <si>
    <t>拟招聘人数</t>
  </si>
  <si>
    <t>招聘联系人及电话</t>
  </si>
  <si>
    <t>招聘邮箱</t>
  </si>
  <si>
    <t>备注</t>
  </si>
  <si>
    <t>湖南路桥建设集团有限责任公司</t>
  </si>
  <si>
    <t>土木工程、道路桥梁与隧道工程、市政工程、岩土工程、测绘工程、安全工程、交通工程、工程造价、工程管理、工程力学等相关专业</t>
  </si>
  <si>
    <t>本科及以上</t>
  </si>
  <si>
    <t>吴璇妮0731-85590470</t>
  </si>
  <si>
    <t>hnrb85590471@163.com</t>
  </si>
  <si>
    <t>2021、2022届毕业生</t>
  </si>
  <si>
    <t>机械设计制造及其自动化、机电工程等相关专业</t>
  </si>
  <si>
    <t>会计学、财务管理等相关专业</t>
  </si>
  <si>
    <t>汉语言文学、新闻、人力资源管理、法学等相关专业</t>
  </si>
  <si>
    <t>合计</t>
  </si>
  <si>
    <t>湖南省交通规划勘察设计院有限公司</t>
  </si>
  <si>
    <t>交通规划、桥梁工程、道路与铁道工程、隧道与地下工程、港口航道及海岸工程、结构工程、水文地质与工程地质、环境工程、电气及自动化工程等</t>
  </si>
  <si>
    <t>硕士及以上</t>
  </si>
  <si>
    <t>刘琼
0731-84367060</t>
  </si>
  <si>
    <t>校园招聘（2022应届毕业生）请登录 hnkcsjy.zhaopin.com 进行网申</t>
  </si>
  <si>
    <t>2022届毕业生</t>
  </si>
  <si>
    <t>建筑学、给排水工程、工程测量、工程造价、电子与计算机工程、数据科学与大数据技术、应用数学等</t>
  </si>
  <si>
    <t>湖南省交通科学研究院有限公司</t>
  </si>
  <si>
    <t>测量工程类</t>
  </si>
  <si>
    <t>联系人：危凌安
联系电话：18673150180</t>
  </si>
  <si>
    <t>hncr.hr@hotmail.com</t>
  </si>
  <si>
    <t>地质工程类</t>
  </si>
  <si>
    <t>桥梁工程</t>
  </si>
  <si>
    <t>计算机、交通管理与控制、数据通信、自动控制、电气工程、机电工程类专业或相关专业</t>
  </si>
  <si>
    <t>道路工程类</t>
  </si>
  <si>
    <t>材料、化学类</t>
  </si>
  <si>
    <t>交通工程类</t>
  </si>
  <si>
    <t>水土保持及相关专业</t>
  </si>
  <si>
    <t>路面工程类</t>
  </si>
  <si>
    <t>机电、机械类</t>
  </si>
  <si>
    <t>港口航道</t>
  </si>
  <si>
    <t>湖南交通国际经济工程合作有限公司</t>
  </si>
  <si>
    <t>公路桥梁相关专业</t>
  </si>
  <si>
    <t>大专及以上</t>
  </si>
  <si>
    <t>杜璇
15343310075</t>
  </si>
  <si>
    <t>jiaotongguohe@163.com</t>
  </si>
  <si>
    <t>机械相关专业</t>
  </si>
  <si>
    <t>财务、会计专业</t>
  </si>
  <si>
    <t>矿山、建材相关专业</t>
  </si>
  <si>
    <t>中文、法律、哲学相关专业</t>
  </si>
  <si>
    <t>湖南百舸水利建设股份有限公司</t>
  </si>
  <si>
    <t>水利水电工程相关专业</t>
  </si>
  <si>
    <t>刘照红 18684885093</t>
  </si>
  <si>
    <t>bgslhr@163.com</t>
  </si>
  <si>
    <t>造价工程相关专业</t>
  </si>
  <si>
    <t>测绘工程相关专业</t>
  </si>
  <si>
    <t>安全工程相关专业</t>
  </si>
  <si>
    <t>机电一体化、电气工程、机械工程专业</t>
  </si>
  <si>
    <t>行政管理、中文、汉语言文学、人力资源等专业</t>
  </si>
  <si>
    <t>湖南水务设计院有限公司</t>
  </si>
  <si>
    <t>赵女士：0731-82816751</t>
  </si>
  <si>
    <t>hnswghsjyzp@sina.com</t>
  </si>
  <si>
    <t>环境工程</t>
  </si>
  <si>
    <t>给水排水工程</t>
  </si>
  <si>
    <t>岩土工程/地质工程</t>
  </si>
  <si>
    <t>湖南尚上市政建设开发有限公司</t>
  </si>
  <si>
    <t>土木工程（市政、公路、桥梁、隧道等）相关专业</t>
  </si>
  <si>
    <t>周用辉18169417632</t>
  </si>
  <si>
    <t>723262465@qq.com</t>
  </si>
  <si>
    <t>湖南省航务工程有限公司</t>
  </si>
  <si>
    <t>港航/大土木</t>
  </si>
  <si>
    <t>彭艳13762219951</t>
  </si>
  <si>
    <t>493713782@qq.com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</si>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</sst>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8"/>
      <color theme="1"/>
      <name val="黑体"/>
      <charset val="134"/>
    </font>
    <font>
      <u/>
      <sz val="12"/>
      <color rgb="FF0000FF"/>
      <name val="等线"/>
      <charset val="134"/>
      <scheme val="minor"/>
    </font>
    <font>
      <b/>
      <u/>
      <sz val="12"/>
      <color rgb="FF0000FF"/>
      <name val="等线"/>
      <charset val="134"/>
      <scheme val="minor"/>
    </font>
    <font>
      <sz val="12"/>
      <color rgb="FF00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u/>
      <sz val="12"/>
      <color rgb="FF800080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25" borderId="15" applyNumberFormat="0" applyAlignment="0" applyProtection="0">
      <alignment vertical="center"/>
    </xf>
    <xf numFmtId="0" fontId="25" fillId="25" borderId="11" applyNumberFormat="0" applyAlignment="0" applyProtection="0">
      <alignment vertical="center"/>
    </xf>
    <xf numFmtId="0" fontId="26" fillId="26" borderId="1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9" fillId="0" borderId="0"/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5" fillId="0" borderId="3" xfId="1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0" borderId="4" xfId="1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5" xfId="1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1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5" fillId="0" borderId="2" xfId="1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2" fillId="0" borderId="8" xfId="0" applyFont="1" applyBorder="1" applyAlignment="1">
      <alignment horizontal="center" vertical="center" wrapText="1"/>
    </xf>
    <xf numFmtId="0" fontId="5" fillId="0" borderId="2" xfId="10" applyFont="1" applyFill="1" applyBorder="1" applyAlignment="1">
      <alignment horizontal="center" vertical="center" wrapText="1"/>
    </xf>
    <xf numFmtId="0" fontId="9" fillId="0" borderId="2" xfId="10" applyFont="1" applyFill="1" applyBorder="1" applyAlignment="1">
      <alignment horizontal="center" vertical="center" wrapText="1"/>
    </xf>
    <xf numFmtId="0" fontId="9" fillId="0" borderId="3" xfId="10" applyFont="1" applyBorder="1" applyAlignment="1">
      <alignment horizontal="center" vertical="center" wrapText="1"/>
    </xf>
    <xf numFmtId="0" fontId="9" fillId="0" borderId="4" xfId="10" applyFont="1" applyBorder="1" applyAlignment="1">
      <alignment horizontal="center" vertical="center" wrapText="1"/>
    </xf>
    <xf numFmtId="0" fontId="9" fillId="0" borderId="5" xfId="1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723262465@qq.com" TargetMode="External"/><Relationship Id="rId5" Type="http://schemas.openxmlformats.org/officeDocument/2006/relationships/hyperlink" Target="mailto:493713782@qq.com" TargetMode="External"/><Relationship Id="rId4" Type="http://schemas.openxmlformats.org/officeDocument/2006/relationships/hyperlink" Target="mailto:jiaotongguohe@163.com" TargetMode="External"/><Relationship Id="rId3" Type="http://schemas.openxmlformats.org/officeDocument/2006/relationships/hyperlink" Target="mailto:hnrb85590471@163.com" TargetMode="External"/><Relationship Id="rId2" Type="http://schemas.openxmlformats.org/officeDocument/2006/relationships/hyperlink" Target="mailto:hncr.hr@hotmail.com" TargetMode="External"/><Relationship Id="rId1" Type="http://schemas.openxmlformats.org/officeDocument/2006/relationships/hyperlink" Target="mailto:bgslhr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topLeftCell="A34" workbookViewId="0">
      <selection activeCell="E37" sqref="E37"/>
    </sheetView>
  </sheetViews>
  <sheetFormatPr defaultColWidth="9" defaultRowHeight="14" outlineLevelCol="7"/>
  <cols>
    <col min="1" max="1" width="7" customWidth="1"/>
    <col min="2" max="2" width="13.125" style="5" customWidth="1"/>
    <col min="3" max="3" width="14.125" style="5" customWidth="1"/>
    <col min="4" max="4" width="12.125" customWidth="1"/>
    <col min="5" max="5" width="12.5" style="6" customWidth="1"/>
    <col min="6" max="6" width="20" customWidth="1"/>
    <col min="7" max="7" width="24.75" customWidth="1"/>
    <col min="8" max="8" width="19.375" style="6" customWidth="1"/>
  </cols>
  <sheetData>
    <row r="1" ht="63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38.2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ht="138.75" customHeight="1" spans="1:8">
      <c r="A3" s="10">
        <v>1</v>
      </c>
      <c r="B3" s="11" t="s">
        <v>9</v>
      </c>
      <c r="C3" s="12" t="s">
        <v>10</v>
      </c>
      <c r="D3" s="9" t="s">
        <v>11</v>
      </c>
      <c r="E3" s="13">
        <v>150</v>
      </c>
      <c r="F3" s="10" t="s">
        <v>12</v>
      </c>
      <c r="G3" s="14" t="s">
        <v>13</v>
      </c>
      <c r="H3" s="10" t="s">
        <v>14</v>
      </c>
    </row>
    <row r="4" ht="46.5" customHeight="1" spans="1:8">
      <c r="A4" s="15"/>
      <c r="B4" s="16"/>
      <c r="C4" s="12" t="s">
        <v>15</v>
      </c>
      <c r="D4" s="9" t="s">
        <v>11</v>
      </c>
      <c r="E4" s="13">
        <v>50</v>
      </c>
      <c r="F4" s="15"/>
      <c r="G4" s="17"/>
      <c r="H4" s="15"/>
    </row>
    <row r="5" ht="59.25" customHeight="1" spans="1:8">
      <c r="A5" s="15"/>
      <c r="B5" s="16"/>
      <c r="C5" s="12" t="s">
        <v>16</v>
      </c>
      <c r="D5" s="9" t="s">
        <v>11</v>
      </c>
      <c r="E5" s="13">
        <v>30</v>
      </c>
      <c r="F5" s="15"/>
      <c r="G5" s="17"/>
      <c r="H5" s="15"/>
    </row>
    <row r="6" ht="59.25" customHeight="1" spans="1:8">
      <c r="A6" s="15"/>
      <c r="B6" s="16"/>
      <c r="C6" s="12" t="s">
        <v>17</v>
      </c>
      <c r="D6" s="9" t="s">
        <v>11</v>
      </c>
      <c r="E6" s="13">
        <v>10</v>
      </c>
      <c r="F6" s="18"/>
      <c r="G6" s="19"/>
      <c r="H6" s="18"/>
    </row>
    <row r="7" s="1" customFormat="1" ht="39" customHeight="1" spans="1:8">
      <c r="A7" s="18"/>
      <c r="B7" s="20"/>
      <c r="C7" s="21" t="s">
        <v>18</v>
      </c>
      <c r="D7" s="21"/>
      <c r="E7" s="22">
        <f>SUM(E3:E6)</f>
        <v>240</v>
      </c>
      <c r="F7" s="22"/>
      <c r="G7" s="23"/>
      <c r="H7" s="22"/>
    </row>
    <row r="8" ht="180" customHeight="1" spans="1:8">
      <c r="A8" s="15">
        <v>2</v>
      </c>
      <c r="B8" s="11" t="s">
        <v>19</v>
      </c>
      <c r="C8" s="24" t="s">
        <v>20</v>
      </c>
      <c r="D8" s="25" t="s">
        <v>21</v>
      </c>
      <c r="E8" s="26">
        <v>78</v>
      </c>
      <c r="F8" s="27" t="s">
        <v>22</v>
      </c>
      <c r="G8" s="11" t="s">
        <v>23</v>
      </c>
      <c r="H8" s="28" t="s">
        <v>24</v>
      </c>
    </row>
    <row r="9" ht="136.5" customHeight="1" spans="1:8">
      <c r="A9" s="15"/>
      <c r="B9" s="16"/>
      <c r="C9" s="24" t="s">
        <v>25</v>
      </c>
      <c r="D9" s="25" t="s">
        <v>11</v>
      </c>
      <c r="E9" s="29"/>
      <c r="F9" s="30"/>
      <c r="G9" s="20"/>
      <c r="H9" s="31"/>
    </row>
    <row r="10" s="1" customFormat="1" ht="33.75" customHeight="1" spans="1:8">
      <c r="A10" s="18"/>
      <c r="B10" s="20"/>
      <c r="C10" s="32" t="s">
        <v>18</v>
      </c>
      <c r="D10" s="33"/>
      <c r="E10" s="34">
        <v>78</v>
      </c>
      <c r="F10" s="35"/>
      <c r="G10" s="36"/>
      <c r="H10" s="22"/>
    </row>
    <row r="11" s="2" customFormat="1" ht="28.5" customHeight="1" spans="1:8">
      <c r="A11" s="10">
        <v>3</v>
      </c>
      <c r="B11" s="8" t="s">
        <v>26</v>
      </c>
      <c r="C11" s="37" t="s">
        <v>27</v>
      </c>
      <c r="D11" s="11" t="s">
        <v>21</v>
      </c>
      <c r="E11" s="38">
        <v>1</v>
      </c>
      <c r="F11" s="39" t="s">
        <v>28</v>
      </c>
      <c r="G11" s="40" t="s">
        <v>29</v>
      </c>
      <c r="H11" s="10" t="s">
        <v>14</v>
      </c>
    </row>
    <row r="12" s="2" customFormat="1" ht="29.25" customHeight="1" spans="1:8">
      <c r="A12" s="15"/>
      <c r="B12" s="8"/>
      <c r="C12" s="37" t="s">
        <v>30</v>
      </c>
      <c r="D12" s="16"/>
      <c r="E12" s="38">
        <v>1</v>
      </c>
      <c r="F12" s="41"/>
      <c r="G12" s="40"/>
      <c r="H12" s="15"/>
    </row>
    <row r="13" s="2" customFormat="1" ht="29.25" customHeight="1" spans="1:8">
      <c r="A13" s="15"/>
      <c r="B13" s="8"/>
      <c r="C13" s="37" t="s">
        <v>31</v>
      </c>
      <c r="D13" s="16"/>
      <c r="E13" s="38">
        <v>4</v>
      </c>
      <c r="F13" s="41"/>
      <c r="G13" s="40"/>
      <c r="H13" s="15"/>
    </row>
    <row r="14" s="2" customFormat="1" ht="114" customHeight="1" spans="1:8">
      <c r="A14" s="15"/>
      <c r="B14" s="8"/>
      <c r="C14" s="37" t="s">
        <v>32</v>
      </c>
      <c r="D14" s="16"/>
      <c r="E14" s="38">
        <v>1</v>
      </c>
      <c r="F14" s="41"/>
      <c r="G14" s="40"/>
      <c r="H14" s="15"/>
    </row>
    <row r="15" s="2" customFormat="1" ht="29.25" customHeight="1" spans="1:8">
      <c r="A15" s="15"/>
      <c r="B15" s="8"/>
      <c r="C15" s="37" t="s">
        <v>33</v>
      </c>
      <c r="D15" s="16"/>
      <c r="E15" s="38">
        <v>2</v>
      </c>
      <c r="F15" s="41"/>
      <c r="G15" s="40"/>
      <c r="H15" s="15"/>
    </row>
    <row r="16" s="2" customFormat="1" ht="29.25" customHeight="1" spans="1:8">
      <c r="A16" s="15"/>
      <c r="B16" s="8"/>
      <c r="C16" s="37" t="s">
        <v>34</v>
      </c>
      <c r="D16" s="16"/>
      <c r="E16" s="38">
        <v>1</v>
      </c>
      <c r="F16" s="41"/>
      <c r="G16" s="40"/>
      <c r="H16" s="15"/>
    </row>
    <row r="17" s="2" customFormat="1" ht="29.25" customHeight="1" spans="1:8">
      <c r="A17" s="15"/>
      <c r="B17" s="8"/>
      <c r="C17" s="37" t="s">
        <v>35</v>
      </c>
      <c r="D17" s="16"/>
      <c r="E17" s="38">
        <v>1</v>
      </c>
      <c r="F17" s="41"/>
      <c r="G17" s="40"/>
      <c r="H17" s="15"/>
    </row>
    <row r="18" s="2" customFormat="1" ht="29.25" customHeight="1" spans="1:8">
      <c r="A18" s="15"/>
      <c r="B18" s="8"/>
      <c r="C18" s="37" t="s">
        <v>36</v>
      </c>
      <c r="D18" s="16"/>
      <c r="E18" s="38">
        <v>1</v>
      </c>
      <c r="F18" s="41"/>
      <c r="G18" s="40"/>
      <c r="H18" s="15"/>
    </row>
    <row r="19" s="2" customFormat="1" ht="29.25" customHeight="1" spans="1:8">
      <c r="A19" s="15"/>
      <c r="B19" s="8"/>
      <c r="C19" s="37" t="s">
        <v>37</v>
      </c>
      <c r="D19" s="20"/>
      <c r="E19" s="38">
        <v>1</v>
      </c>
      <c r="F19" s="41"/>
      <c r="G19" s="40"/>
      <c r="H19" s="15"/>
    </row>
    <row r="20" s="2" customFormat="1" ht="29.25" customHeight="1" spans="1:8">
      <c r="A20" s="15"/>
      <c r="B20" s="8"/>
      <c r="C20" s="37" t="s">
        <v>38</v>
      </c>
      <c r="D20" s="11" t="s">
        <v>11</v>
      </c>
      <c r="E20" s="38">
        <v>1</v>
      </c>
      <c r="F20" s="41"/>
      <c r="G20" s="40"/>
      <c r="H20" s="15"/>
    </row>
    <row r="21" s="2" customFormat="1" ht="29.25" customHeight="1" spans="1:8">
      <c r="A21" s="15"/>
      <c r="B21" s="8"/>
      <c r="C21" s="37" t="s">
        <v>39</v>
      </c>
      <c r="D21" s="20"/>
      <c r="E21" s="38">
        <v>1</v>
      </c>
      <c r="F21" s="42"/>
      <c r="G21" s="40"/>
      <c r="H21" s="18"/>
    </row>
    <row r="22" s="3" customFormat="1" ht="29.25" customHeight="1" spans="1:8">
      <c r="A22" s="18"/>
      <c r="B22" s="8"/>
      <c r="C22" s="21" t="s">
        <v>18</v>
      </c>
      <c r="D22" s="21"/>
      <c r="E22" s="22">
        <f>SUM(E11:E21)</f>
        <v>15</v>
      </c>
      <c r="F22" s="43"/>
      <c r="G22" s="43"/>
      <c r="H22" s="22"/>
    </row>
    <row r="23" ht="29.25" customHeight="1" spans="1:8">
      <c r="A23" s="9">
        <v>4</v>
      </c>
      <c r="B23" s="8" t="s">
        <v>40</v>
      </c>
      <c r="C23" s="44" t="s">
        <v>41</v>
      </c>
      <c r="D23" s="10" t="s">
        <v>42</v>
      </c>
      <c r="E23" s="38">
        <v>14</v>
      </c>
      <c r="F23" s="16" t="s">
        <v>43</v>
      </c>
      <c r="G23" s="45" t="s">
        <v>44</v>
      </c>
      <c r="H23" s="10" t="s">
        <v>14</v>
      </c>
    </row>
    <row r="24" ht="29.25" customHeight="1" spans="1:8">
      <c r="A24" s="9"/>
      <c r="B24" s="8"/>
      <c r="C24" s="44" t="s">
        <v>45</v>
      </c>
      <c r="D24" s="18"/>
      <c r="E24" s="38">
        <v>1</v>
      </c>
      <c r="F24" s="16"/>
      <c r="G24" s="45"/>
      <c r="H24" s="15"/>
    </row>
    <row r="25" ht="29.25" customHeight="1" spans="1:8">
      <c r="A25" s="9"/>
      <c r="B25" s="8"/>
      <c r="C25" s="44" t="s">
        <v>46</v>
      </c>
      <c r="D25" s="10" t="s">
        <v>11</v>
      </c>
      <c r="E25" s="38">
        <v>2</v>
      </c>
      <c r="F25" s="15"/>
      <c r="G25" s="46"/>
      <c r="H25" s="15"/>
    </row>
    <row r="26" ht="29.25" customHeight="1" spans="1:8">
      <c r="A26" s="9"/>
      <c r="B26" s="8"/>
      <c r="C26" s="44" t="s">
        <v>47</v>
      </c>
      <c r="D26" s="15"/>
      <c r="E26" s="38">
        <v>1</v>
      </c>
      <c r="F26" s="15"/>
      <c r="G26" s="46"/>
      <c r="H26" s="15"/>
    </row>
    <row r="27" ht="30" customHeight="1" spans="1:8">
      <c r="A27" s="9"/>
      <c r="B27" s="8"/>
      <c r="C27" s="44" t="s">
        <v>48</v>
      </c>
      <c r="D27" s="18"/>
      <c r="E27" s="38">
        <v>4</v>
      </c>
      <c r="F27" s="18"/>
      <c r="G27" s="46"/>
      <c r="H27" s="18"/>
    </row>
    <row r="28" s="1" customFormat="1" ht="29.25" customHeight="1" spans="1:8">
      <c r="A28" s="9"/>
      <c r="B28" s="8"/>
      <c r="C28" s="21" t="s">
        <v>18</v>
      </c>
      <c r="D28" s="21"/>
      <c r="E28" s="22">
        <v>22</v>
      </c>
      <c r="F28" s="43"/>
      <c r="G28" s="43"/>
      <c r="H28" s="22"/>
    </row>
    <row r="29" s="2" customFormat="1" ht="39" customHeight="1" spans="1:8">
      <c r="A29" s="8">
        <v>5</v>
      </c>
      <c r="B29" s="8" t="s">
        <v>49</v>
      </c>
      <c r="C29" s="44" t="s">
        <v>50</v>
      </c>
      <c r="D29" s="11" t="s">
        <v>11</v>
      </c>
      <c r="E29" s="8">
        <v>7</v>
      </c>
      <c r="F29" s="11" t="s">
        <v>51</v>
      </c>
      <c r="G29" s="47" t="s">
        <v>52</v>
      </c>
      <c r="H29" s="10" t="s">
        <v>14</v>
      </c>
    </row>
    <row r="30" s="2" customFormat="1" ht="37.5" customHeight="1" spans="1:8">
      <c r="A30" s="8"/>
      <c r="B30" s="8"/>
      <c r="C30" s="44" t="s">
        <v>53</v>
      </c>
      <c r="D30" s="16"/>
      <c r="E30" s="8">
        <v>3</v>
      </c>
      <c r="F30" s="16"/>
      <c r="G30" s="48"/>
      <c r="H30" s="15"/>
    </row>
    <row r="31" s="2" customFormat="1" ht="37.5" customHeight="1" spans="1:8">
      <c r="A31" s="8"/>
      <c r="B31" s="8"/>
      <c r="C31" s="44" t="s">
        <v>54</v>
      </c>
      <c r="D31" s="16"/>
      <c r="E31" s="8">
        <v>3</v>
      </c>
      <c r="F31" s="16"/>
      <c r="G31" s="48"/>
      <c r="H31" s="15"/>
    </row>
    <row r="32" s="2" customFormat="1" ht="29.25" customHeight="1" spans="1:8">
      <c r="A32" s="8"/>
      <c r="B32" s="8"/>
      <c r="C32" s="44" t="s">
        <v>55</v>
      </c>
      <c r="D32" s="16"/>
      <c r="E32" s="8">
        <v>3</v>
      </c>
      <c r="F32" s="16"/>
      <c r="G32" s="48"/>
      <c r="H32" s="15"/>
    </row>
    <row r="33" s="2" customFormat="1" ht="57" customHeight="1" spans="1:8">
      <c r="A33" s="8"/>
      <c r="B33" s="8"/>
      <c r="C33" s="44" t="s">
        <v>56</v>
      </c>
      <c r="D33" s="16"/>
      <c r="E33" s="8">
        <v>2</v>
      </c>
      <c r="F33" s="16"/>
      <c r="G33" s="48"/>
      <c r="H33" s="15"/>
    </row>
    <row r="34" s="2" customFormat="1" ht="68.1" customHeight="1" spans="1:8">
      <c r="A34" s="8"/>
      <c r="B34" s="8"/>
      <c r="C34" s="37" t="s">
        <v>57</v>
      </c>
      <c r="D34" s="20"/>
      <c r="E34" s="8">
        <v>2</v>
      </c>
      <c r="F34" s="20"/>
      <c r="G34" s="49"/>
      <c r="H34" s="18"/>
    </row>
    <row r="35" ht="29.25" customHeight="1" spans="1:8">
      <c r="A35" s="8"/>
      <c r="B35" s="8"/>
      <c r="C35" s="50" t="s">
        <v>18</v>
      </c>
      <c r="D35" s="50"/>
      <c r="E35" s="36">
        <f>SUM(E29:E34)</f>
        <v>20</v>
      </c>
      <c r="F35" s="51"/>
      <c r="G35" s="51"/>
      <c r="H35" s="9"/>
    </row>
    <row r="36" ht="42.95" customHeight="1" spans="1:8">
      <c r="A36" s="8">
        <v>6</v>
      </c>
      <c r="B36" s="8" t="s">
        <v>58</v>
      </c>
      <c r="C36" s="44" t="s">
        <v>50</v>
      </c>
      <c r="D36" s="11" t="s">
        <v>11</v>
      </c>
      <c r="E36" s="8">
        <v>11</v>
      </c>
      <c r="F36" s="8" t="s">
        <v>59</v>
      </c>
      <c r="G36" s="8" t="s">
        <v>60</v>
      </c>
      <c r="H36" s="10" t="s">
        <v>14</v>
      </c>
    </row>
    <row r="37" ht="42.95" customHeight="1" spans="1:8">
      <c r="A37" s="8"/>
      <c r="B37" s="8"/>
      <c r="C37" s="44" t="s">
        <v>61</v>
      </c>
      <c r="D37" s="16"/>
      <c r="E37" s="8">
        <v>1</v>
      </c>
      <c r="F37" s="8"/>
      <c r="G37" s="8"/>
      <c r="H37" s="15"/>
    </row>
    <row r="38" ht="42.95" customHeight="1" spans="1:8">
      <c r="A38" s="8"/>
      <c r="B38" s="8"/>
      <c r="C38" s="44" t="s">
        <v>62</v>
      </c>
      <c r="D38" s="16"/>
      <c r="E38" s="8">
        <v>1</v>
      </c>
      <c r="F38" s="8"/>
      <c r="G38" s="8"/>
      <c r="H38" s="15"/>
    </row>
    <row r="39" ht="42.95" customHeight="1" spans="1:8">
      <c r="A39" s="8"/>
      <c r="B39" s="8"/>
      <c r="C39" s="44" t="s">
        <v>63</v>
      </c>
      <c r="D39" s="20"/>
      <c r="E39" s="8">
        <v>2</v>
      </c>
      <c r="F39" s="8"/>
      <c r="G39" s="8"/>
      <c r="H39" s="15"/>
    </row>
    <row r="40" s="1" customFormat="1" ht="33.75" customHeight="1" spans="1:8">
      <c r="A40" s="8"/>
      <c r="B40" s="8"/>
      <c r="C40" s="50" t="s">
        <v>18</v>
      </c>
      <c r="D40" s="50"/>
      <c r="E40" s="52">
        <f>SUM(E36:E39)</f>
        <v>15</v>
      </c>
      <c r="F40" s="53"/>
      <c r="G40" s="53"/>
      <c r="H40" s="22"/>
    </row>
    <row r="41" ht="35.1" customHeight="1" spans="1:8">
      <c r="A41" s="8">
        <v>7</v>
      </c>
      <c r="B41" s="8" t="s">
        <v>64</v>
      </c>
      <c r="C41" s="11" t="s">
        <v>65</v>
      </c>
      <c r="D41" s="11" t="s">
        <v>11</v>
      </c>
      <c r="E41" s="11">
        <v>15</v>
      </c>
      <c r="F41" s="11" t="s">
        <v>66</v>
      </c>
      <c r="G41" s="11" t="s">
        <v>67</v>
      </c>
      <c r="H41" s="10" t="s">
        <v>14</v>
      </c>
    </row>
    <row r="42" ht="35.1" customHeight="1" spans="1:8">
      <c r="A42" s="8"/>
      <c r="B42" s="8"/>
      <c r="C42" s="20"/>
      <c r="D42" s="20"/>
      <c r="E42" s="20"/>
      <c r="F42" s="20"/>
      <c r="G42" s="20"/>
      <c r="H42" s="18"/>
    </row>
    <row r="43" s="1" customFormat="1" ht="29.25" customHeight="1" spans="1:8">
      <c r="A43" s="8"/>
      <c r="B43" s="8"/>
      <c r="C43" s="21" t="s">
        <v>18</v>
      </c>
      <c r="D43" s="21"/>
      <c r="E43" s="22">
        <v>15</v>
      </c>
      <c r="F43" s="22"/>
      <c r="G43" s="22"/>
      <c r="H43" s="22"/>
    </row>
    <row r="44" ht="75" customHeight="1" spans="1:8">
      <c r="A44" s="9">
        <v>8</v>
      </c>
      <c r="B44" s="8" t="s">
        <v>68</v>
      </c>
      <c r="C44" s="44" t="s">
        <v>69</v>
      </c>
      <c r="D44" s="8" t="s">
        <v>11</v>
      </c>
      <c r="E44" s="38">
        <v>25</v>
      </c>
      <c r="F44" s="9" t="s">
        <v>70</v>
      </c>
      <c r="G44" s="40" t="s">
        <v>71</v>
      </c>
      <c r="H44" s="9" t="s">
        <v>14</v>
      </c>
    </row>
    <row r="45" ht="29.25" customHeight="1" spans="1:8">
      <c r="A45" s="10"/>
      <c r="B45" s="11"/>
      <c r="C45" s="54" t="s">
        <v>18</v>
      </c>
      <c r="D45" s="54"/>
      <c r="E45" s="54">
        <v>25</v>
      </c>
      <c r="F45" s="55"/>
      <c r="G45" s="55"/>
      <c r="H45" s="10"/>
    </row>
    <row r="46" s="4" customFormat="1" ht="42" customHeight="1" spans="1:8">
      <c r="A46" s="56" t="s">
        <v>72</v>
      </c>
      <c r="B46" s="56"/>
      <c r="C46" s="56"/>
      <c r="D46" s="56"/>
      <c r="E46" s="56">
        <f>E45+E43+E40+E35+E28+E22+E10+E7</f>
        <v>430</v>
      </c>
      <c r="F46" s="57"/>
      <c r="G46" s="57"/>
      <c r="H46" s="56"/>
    </row>
  </sheetData>
  <mergeCells count="57">
    <mergeCell ref="A1:H1"/>
    <mergeCell ref="C7:D7"/>
    <mergeCell ref="C10:D10"/>
    <mergeCell ref="C22:D22"/>
    <mergeCell ref="C28:D28"/>
    <mergeCell ref="C35:D35"/>
    <mergeCell ref="C40:D40"/>
    <mergeCell ref="C43:D43"/>
    <mergeCell ref="C45:D45"/>
    <mergeCell ref="A46:D46"/>
    <mergeCell ref="A3:A7"/>
    <mergeCell ref="A8:A10"/>
    <mergeCell ref="A11:A22"/>
    <mergeCell ref="A23:A28"/>
    <mergeCell ref="A29:A35"/>
    <mergeCell ref="A36:A40"/>
    <mergeCell ref="A41:A43"/>
    <mergeCell ref="A44:A45"/>
    <mergeCell ref="B3:B7"/>
    <mergeCell ref="B8:B10"/>
    <mergeCell ref="B11:B22"/>
    <mergeCell ref="B23:B28"/>
    <mergeCell ref="B29:B35"/>
    <mergeCell ref="B36:B40"/>
    <mergeCell ref="B41:B43"/>
    <mergeCell ref="B44:B45"/>
    <mergeCell ref="C41:C42"/>
    <mergeCell ref="D11:D19"/>
    <mergeCell ref="D20:D21"/>
    <mergeCell ref="D23:D24"/>
    <mergeCell ref="D25:D27"/>
    <mergeCell ref="D29:D34"/>
    <mergeCell ref="D36:D39"/>
    <mergeCell ref="D41:D42"/>
    <mergeCell ref="E8:E9"/>
    <mergeCell ref="E41:E42"/>
    <mergeCell ref="F3:F6"/>
    <mergeCell ref="F8:F9"/>
    <mergeCell ref="F11:F21"/>
    <mergeCell ref="F23:F27"/>
    <mergeCell ref="F29:F34"/>
    <mergeCell ref="F36:F39"/>
    <mergeCell ref="F41:F42"/>
    <mergeCell ref="G3:G6"/>
    <mergeCell ref="G8:G9"/>
    <mergeCell ref="G11:G21"/>
    <mergeCell ref="G23:G27"/>
    <mergeCell ref="G29:G34"/>
    <mergeCell ref="G36:G39"/>
    <mergeCell ref="G41:G42"/>
    <mergeCell ref="H3:H6"/>
    <mergeCell ref="H8:H9"/>
    <mergeCell ref="H11:H21"/>
    <mergeCell ref="H23:H27"/>
    <mergeCell ref="H29:H34"/>
    <mergeCell ref="H36:H39"/>
    <mergeCell ref="H41:H42"/>
  </mergeCells>
  <hyperlinks>
    <hyperlink ref="G29" r:id="rId1" display="bgslhr@163.com"/>
    <hyperlink ref="G12" r:id="rId2"/>
    <hyperlink ref="G13" r:id="rId2"/>
    <hyperlink ref="G14" r:id="rId2"/>
    <hyperlink ref="G15" r:id="rId2"/>
    <hyperlink ref="G16" r:id="rId2"/>
    <hyperlink ref="G18" r:id="rId2"/>
    <hyperlink ref="G19" r:id="rId2"/>
    <hyperlink ref="G20" r:id="rId2"/>
    <hyperlink ref="G21" r:id="rId2"/>
    <hyperlink ref="G3" r:id="rId3" display="hnrb85590471@163.com"/>
    <hyperlink ref="G23" r:id="rId4" display="jiaotongguohe@163.com"/>
    <hyperlink ref="G44" r:id="rId5" display="493713782@qq.com"/>
    <hyperlink ref="G41" r:id="rId6" display="723262465@qq.com"/>
    <hyperlink ref="G11" r:id="rId2" display="hncr.hr@hotmail.com"/>
  </hyperlinks>
  <pageMargins left="0.7" right="0.7" top="0.75" bottom="0.75" header="0.3" footer="0.3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liufurong</dc:creator>
  <cp:lastModifiedBy>DELL</cp:lastModifiedBy>
  <dcterms:created xsi:type="dcterms:W3CDTF">2017-01-10T08:38:00Z</dcterms:created>
  <cp:lastPrinted>2021-09-06T06:52:00Z</cp:lastPrinted>
  <dcterms:modified xsi:type="dcterms:W3CDTF">2021-09-11T08:25:15Z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013E82FF81C247D7B7BFD55934B99DCC</vt:lpwstr>
  </property>
</Properties>
</file>