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228"/>
  <workbookPr/>
  <mc:AlternateContent xmlns:mc="http://schemas.openxmlformats.org/markup-compatibility/2006">
    <mc:Choice Requires="x15">
      <x15ac:absPath xmlns:x15ac="http://schemas.microsoft.com/office/spreadsheetml/2010/11/ac" url="E:\2021年工作\招聘\2021秋招\秋招发布\"/>
    </mc:Choice>
  </mc:AlternateContent>
  <xr:revisionPtr revIDLastSave="0" documentId="13_ncr:1_{03E03486-DC93-43D2-9CC7-CFA424E83BE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Print_Area" localSheetId="0">Sheet1!$A$1:$I$46</definedName>
  </definedNames>
  <calcPr calcId="181029" concurrentCalc="0"/>
</workbook>
</file>

<file path=xl/calcChain.xml><?xml version="1.0" encoding="utf-8"?>
<calcChain xmlns="http://schemas.openxmlformats.org/spreadsheetml/2006/main">
  <c r="F46" i="1" l="1"/>
  <c r="F7" i="1"/>
  <c r="F40" i="1"/>
  <c r="F22" i="1"/>
  <c r="F35" i="1"/>
</calcChain>
</file>

<file path=xl/sharedStrings.xml><?xml version="1.0" encoding="utf-8"?>
<sst xmlns="http://schemas.openxmlformats.org/spreadsheetml/2006/main" count="121" uniqueCount="88">
  <si>
    <t>2021年秋季校园招聘计划表</t>
  </si>
  <si>
    <t>序号</t>
  </si>
  <si>
    <t>专业要求</t>
  </si>
  <si>
    <t>年龄要求</t>
  </si>
  <si>
    <t>学历要求</t>
  </si>
  <si>
    <t>拟招聘人数</t>
  </si>
  <si>
    <t>招聘联系人及电话</t>
  </si>
  <si>
    <t>招聘邮箱</t>
  </si>
  <si>
    <t>水利水电工程相关专业</t>
  </si>
  <si>
    <t>25岁及以下</t>
  </si>
  <si>
    <t>本科及以上</t>
  </si>
  <si>
    <t>刘照红 18684885093</t>
  </si>
  <si>
    <t>bgslhr@163.com</t>
  </si>
  <si>
    <t>造价工程相关专业</t>
  </si>
  <si>
    <t>测绘工程相关专业</t>
  </si>
  <si>
    <t>安全工程相关专业</t>
  </si>
  <si>
    <t>机电一体化、电气工程、机械工程专业</t>
  </si>
  <si>
    <t>行政管理、中文、汉语言文学、人力资源等专业</t>
  </si>
  <si>
    <t>测量工程类</t>
  </si>
  <si>
    <t>30岁以下</t>
  </si>
  <si>
    <t>硕士及以上</t>
  </si>
  <si>
    <t>联系人：危凌安
联系电话：18673150180</t>
  </si>
  <si>
    <t>hncr.hr@hotmail.com</t>
  </si>
  <si>
    <t>地质工程类</t>
  </si>
  <si>
    <t>桥梁工程</t>
  </si>
  <si>
    <t>计算机、交通管理与控制、数据通信、自动控制、电气工程、机电工程类专业或相关专业</t>
  </si>
  <si>
    <t>道路工程类</t>
  </si>
  <si>
    <t>材料、化学类</t>
  </si>
  <si>
    <t>交通工程类</t>
  </si>
  <si>
    <t>水土保持及相关专业</t>
  </si>
  <si>
    <t>路面工程类</t>
  </si>
  <si>
    <t>机电、机械类</t>
  </si>
  <si>
    <t>港口航道</t>
  </si>
  <si>
    <t>应届毕业生</t>
  </si>
  <si>
    <t>吴璇妮0731-85590470</t>
  </si>
  <si>
    <t>hnrb85590471@163.com</t>
  </si>
  <si>
    <t>/</t>
    <phoneticPr fontId="9" type="noConversion"/>
  </si>
  <si>
    <t>刘琼
0731-84367060</t>
    <phoneticPr fontId="9" type="noConversion"/>
  </si>
  <si>
    <t>校园招聘（2022应届毕业生）请登录 hnkcsjy.zhaopin.com 进行网申</t>
    <phoneticPr fontId="9" type="noConversion"/>
  </si>
  <si>
    <t>公路桥梁相关专业</t>
  </si>
  <si>
    <t>大专及以上</t>
  </si>
  <si>
    <t>杜璇
15343310075</t>
  </si>
  <si>
    <t>jiaotongguohe@163.com</t>
  </si>
  <si>
    <t>财务、会计专业</t>
  </si>
  <si>
    <t>矿山、建材相关专业</t>
  </si>
  <si>
    <t>机械相关专业</t>
  </si>
  <si>
    <t>中文、法律、哲学相关专业</t>
  </si>
  <si>
    <t>水利水电工程/水工建筑</t>
  </si>
  <si>
    <t>/</t>
  </si>
  <si>
    <t>赵女士：0731-82816750</t>
  </si>
  <si>
    <t>hnswghsjyzp@sina.com</t>
  </si>
  <si>
    <t>岩土工程、地质工程</t>
  </si>
  <si>
    <t>研究生及以上</t>
  </si>
  <si>
    <t>给水排水</t>
  </si>
  <si>
    <t>20-26</t>
  </si>
  <si>
    <t>周用辉18169417632</t>
  </si>
  <si>
    <t>723262465@qq.com</t>
  </si>
  <si>
    <t>港航/大土木</t>
  </si>
  <si>
    <t>24及以下</t>
  </si>
  <si>
    <t>彭艳13762219951</t>
  </si>
  <si>
    <t>493713782@qq.com</t>
  </si>
  <si>
    <t>用人单位</t>
    <phoneticPr fontId="5" type="noConversion"/>
  </si>
  <si>
    <t>湖南路桥建设集团有限责任公司</t>
    <phoneticPr fontId="5" type="noConversion"/>
  </si>
  <si>
    <t>湖南省交通科学研究院有限公司</t>
    <phoneticPr fontId="5" type="noConversion"/>
  </si>
  <si>
    <t>合计</t>
    <phoneticPr fontId="5" type="noConversion"/>
  </si>
  <si>
    <t>湖南交通国际经济工程合作有限公司</t>
    <phoneticPr fontId="5" type="noConversion"/>
  </si>
  <si>
    <t>湖南百舸水利建设股份有限公司</t>
    <phoneticPr fontId="5" type="noConversion"/>
  </si>
  <si>
    <t>湖南水务设计院有限公司</t>
    <phoneticPr fontId="5" type="noConversion"/>
  </si>
  <si>
    <t>湖南尚上市政建设开发有限公司</t>
    <phoneticPr fontId="5" type="noConversion"/>
  </si>
  <si>
    <t>湖南省航务工程有限公司</t>
    <phoneticPr fontId="5" type="noConversion"/>
  </si>
  <si>
    <t>本科及以上</t>
    <phoneticPr fontId="5" type="noConversion"/>
  </si>
  <si>
    <t>/</t>
    <phoneticPr fontId="5" type="noConversion"/>
  </si>
  <si>
    <t>备注</t>
    <phoneticPr fontId="5" type="noConversion"/>
  </si>
  <si>
    <t>本科及以上</t>
    <phoneticPr fontId="9" type="noConversion"/>
  </si>
  <si>
    <t>交通规划、桥梁工程、道路与铁道工程、隧道与地下工程、港口航道及海岸工程、结构工程、水文地质与工程地质、环境工程、电气及自动化工程等</t>
    <phoneticPr fontId="9" type="noConversion"/>
  </si>
  <si>
    <t>湖南省交通规划勘察设计院有限公司</t>
    <phoneticPr fontId="5" type="noConversion"/>
  </si>
  <si>
    <t>硕士及以上</t>
    <phoneticPr fontId="5" type="noConversion"/>
  </si>
  <si>
    <t>建筑学、给排水工程、工程测量、工程造价、电子与计算机工程、数据科学与大数据技术、应用数学等</t>
    <phoneticPr fontId="9" type="noConversion"/>
  </si>
  <si>
    <t>总计</t>
    <phoneticPr fontId="5" type="noConversion"/>
  </si>
  <si>
    <t>2022届毕业生</t>
    <phoneticPr fontId="5" type="noConversion"/>
  </si>
  <si>
    <t>2021、2022届毕业生</t>
  </si>
  <si>
    <t>2021、2022届毕业生</t>
    <phoneticPr fontId="5" type="noConversion"/>
  </si>
  <si>
    <t>2021、2022届毕业生</t>
    <phoneticPr fontId="5" type="noConversion"/>
  </si>
  <si>
    <t>土木工程、道路桥梁与隧道工程、市政工程、岩土工程、测绘工程、安全工程、交通工程、工程造价、工程管理、工程力学等相关专业</t>
  </si>
  <si>
    <t>机械设计制造及其自动化、机电工程等相关专业</t>
  </si>
  <si>
    <t>会计学、财务管理等相关专业</t>
  </si>
  <si>
    <t>汉语言文学、新闻、人力资源管理、法学等相关专业</t>
  </si>
  <si>
    <t>土木工程（市政、公路、桥梁、隧道等）相关专业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</si>
</sst>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等线"/>
      <charset val="134"/>
      <scheme val="minor"/>
    </font>
    <font>
      <sz val="18"/>
      <color theme="1"/>
      <name val="黑体"/>
      <family val="3"/>
      <charset val="134"/>
    </font>
    <font>
      <sz val="12"/>
      <color theme="1"/>
      <name val="等线"/>
      <family val="3"/>
      <charset val="134"/>
      <scheme val="minor"/>
    </font>
    <font>
      <b/>
      <sz val="12"/>
      <color theme="1"/>
      <name val="等线"/>
      <family val="3"/>
      <charset val="134"/>
      <scheme val="minor"/>
    </font>
    <font>
      <u/>
      <sz val="11"/>
      <color rgb="FF0000FF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u/>
      <sz val="12"/>
      <color rgb="FF800080"/>
      <name val="等线"/>
      <family val="3"/>
      <charset val="134"/>
      <scheme val="minor"/>
    </font>
    <font>
      <u/>
      <sz val="12"/>
      <color rgb="FF0000FF"/>
      <name val="等线"/>
      <family val="3"/>
      <charset val="134"/>
      <scheme val="minor"/>
    </font>
    <font>
      <sz val="12"/>
      <name val="宋体"/>
      <charset val="134"/>
    </font>
    <font>
      <sz val="9"/>
      <name val="等线"/>
      <family val="2"/>
      <charset val="134"/>
      <scheme val="minor"/>
    </font>
    <font>
      <b/>
      <sz val="11"/>
      <color theme="1"/>
      <name val="等线"/>
      <family val="3"/>
      <charset val="134"/>
      <scheme val="minor"/>
    </font>
    <font>
      <b/>
      <u/>
      <sz val="12"/>
      <color rgb="FF0000FF"/>
      <name val="等线"/>
      <family val="3"/>
      <charset val="134"/>
      <scheme val="minor"/>
    </font>
    <font>
      <sz val="12"/>
      <color rgb="FF000000"/>
      <name val="等线"/>
      <family val="3"/>
      <charset val="134"/>
      <scheme val="minor"/>
    </font>
    <font>
      <b/>
      <sz val="12"/>
      <color rgb="FF000000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  <xf numFmtId="0" fontId="8" fillId="0" borderId="0"/>
  </cellStyleXfs>
  <cellXfs count="69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10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0" xfId="0" applyFont="1">
      <alignment vertical="center"/>
    </xf>
    <xf numFmtId="0" fontId="2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0" fontId="11" fillId="0" borderId="1" xfId="1" applyFont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2" fillId="2" borderId="1" xfId="0" applyFont="1" applyFill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/>
    </xf>
    <xf numFmtId="0" fontId="2" fillId="0" borderId="5" xfId="0" applyFont="1" applyBorder="1">
      <alignment vertical="center"/>
    </xf>
    <xf numFmtId="0" fontId="10" fillId="0" borderId="1" xfId="0" applyFont="1" applyBorder="1">
      <alignment vertical="center"/>
    </xf>
    <xf numFmtId="0" fontId="10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0" fillId="0" borderId="0" xfId="0" applyFont="1" applyBorder="1">
      <alignment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7" fillId="0" borderId="5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7" fillId="0" borderId="1" xfId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6" fillId="0" borderId="5" xfId="1" applyFont="1" applyBorder="1" applyAlignment="1">
      <alignment horizontal="center" vertical="center" wrapText="1"/>
    </xf>
    <xf numFmtId="0" fontId="6" fillId="0" borderId="6" xfId="1" applyFont="1" applyBorder="1" applyAlignment="1">
      <alignment horizontal="center" vertical="center" wrapText="1"/>
    </xf>
    <xf numFmtId="0" fontId="6" fillId="0" borderId="7" xfId="1" applyFont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</cellXfs>
  <cellStyles count="3">
    <cellStyle name="常规" xfId="0" builtinId="0"/>
    <cellStyle name="常规 2" xfId="2" xr:uid="{45F30A3B-A110-4568-8DC8-E41A578F9833}"/>
    <cellStyle name="超链接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hncr.hr@hotmail.com" TargetMode="External"/><Relationship Id="rId13" Type="http://schemas.openxmlformats.org/officeDocument/2006/relationships/hyperlink" Target="mailto:493713782@qq.com" TargetMode="External"/><Relationship Id="rId3" Type="http://schemas.openxmlformats.org/officeDocument/2006/relationships/hyperlink" Target="mailto:hncr.hr@hotmail.com" TargetMode="External"/><Relationship Id="rId7" Type="http://schemas.openxmlformats.org/officeDocument/2006/relationships/hyperlink" Target="mailto:hncr.hr@hotmail.com" TargetMode="External"/><Relationship Id="rId12" Type="http://schemas.openxmlformats.org/officeDocument/2006/relationships/hyperlink" Target="mailto:jiaotongguohe@163.com" TargetMode="External"/><Relationship Id="rId2" Type="http://schemas.openxmlformats.org/officeDocument/2006/relationships/hyperlink" Target="mailto:hncr.hr@hotmail.com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mailto:bgslhr@163.com" TargetMode="External"/><Relationship Id="rId6" Type="http://schemas.openxmlformats.org/officeDocument/2006/relationships/hyperlink" Target="mailto:hncr.hr@hotmail.com" TargetMode="External"/><Relationship Id="rId11" Type="http://schemas.openxmlformats.org/officeDocument/2006/relationships/hyperlink" Target="mailto:hnrb85590471@163.com" TargetMode="External"/><Relationship Id="rId5" Type="http://schemas.openxmlformats.org/officeDocument/2006/relationships/hyperlink" Target="mailto:hncr.hr@hotmail.com" TargetMode="External"/><Relationship Id="rId15" Type="http://schemas.openxmlformats.org/officeDocument/2006/relationships/hyperlink" Target="mailto:hncr.hr@hotmail.com" TargetMode="External"/><Relationship Id="rId10" Type="http://schemas.openxmlformats.org/officeDocument/2006/relationships/hyperlink" Target="mailto:hncr.hr@hotmail.com" TargetMode="External"/><Relationship Id="rId4" Type="http://schemas.openxmlformats.org/officeDocument/2006/relationships/hyperlink" Target="mailto:hncr.hr@hotmail.com" TargetMode="External"/><Relationship Id="rId9" Type="http://schemas.openxmlformats.org/officeDocument/2006/relationships/hyperlink" Target="mailto:hncr.hr@hotmail.com" TargetMode="External"/><Relationship Id="rId14" Type="http://schemas.openxmlformats.org/officeDocument/2006/relationships/hyperlink" Target="mailto:723262465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zoomScaleNormal="100" workbookViewId="0">
      <selection activeCell="C16" sqref="C16"/>
    </sheetView>
  </sheetViews>
  <sheetFormatPr defaultColWidth="9" defaultRowHeight="14.25" x14ac:dyDescent="0.2"/>
  <cols>
    <col min="1" max="1" width="7" customWidth="1"/>
    <col min="2" max="2" width="13.125" style="8" customWidth="1"/>
    <col min="3" max="3" width="14.125" style="8" customWidth="1"/>
    <col min="4" max="4" width="11.25" hidden="1" customWidth="1"/>
    <col min="5" max="5" width="12.125" customWidth="1"/>
    <col min="6" max="6" width="12.5" style="11" customWidth="1"/>
    <col min="7" max="7" width="20" customWidth="1"/>
    <col min="8" max="8" width="24.75" customWidth="1"/>
    <col min="9" max="9" width="19.375" style="11" customWidth="1"/>
  </cols>
  <sheetData>
    <row r="1" spans="1:9" ht="63" customHeight="1" x14ac:dyDescent="0.2">
      <c r="A1" s="58" t="s">
        <v>0</v>
      </c>
      <c r="B1" s="58"/>
      <c r="C1" s="58"/>
      <c r="D1" s="58"/>
      <c r="E1" s="58"/>
      <c r="F1" s="58"/>
      <c r="G1" s="58"/>
      <c r="H1" s="58"/>
      <c r="I1" s="58"/>
    </row>
    <row r="2" spans="1:9" ht="38.25" customHeight="1" x14ac:dyDescent="0.2">
      <c r="A2" s="3" t="s">
        <v>1</v>
      </c>
      <c r="B2" s="3" t="s">
        <v>61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5" t="s">
        <v>72</v>
      </c>
    </row>
    <row r="3" spans="1:9" ht="138.75" customHeight="1" x14ac:dyDescent="0.2">
      <c r="A3" s="36">
        <v>1</v>
      </c>
      <c r="B3" s="46" t="s">
        <v>62</v>
      </c>
      <c r="C3" s="34" t="s">
        <v>83</v>
      </c>
      <c r="D3" s="35">
        <v>150</v>
      </c>
      <c r="E3" s="32" t="s">
        <v>70</v>
      </c>
      <c r="F3" s="35">
        <v>150</v>
      </c>
      <c r="G3" s="36" t="s">
        <v>34</v>
      </c>
      <c r="H3" s="39" t="s">
        <v>35</v>
      </c>
      <c r="I3" s="36" t="s">
        <v>81</v>
      </c>
    </row>
    <row r="4" spans="1:9" ht="46.5" customHeight="1" x14ac:dyDescent="0.2">
      <c r="A4" s="37"/>
      <c r="B4" s="47"/>
      <c r="C4" s="34" t="s">
        <v>84</v>
      </c>
      <c r="D4" s="35">
        <v>50</v>
      </c>
      <c r="E4" s="32" t="s">
        <v>70</v>
      </c>
      <c r="F4" s="35">
        <v>50</v>
      </c>
      <c r="G4" s="37"/>
      <c r="H4" s="40"/>
      <c r="I4" s="37"/>
    </row>
    <row r="5" spans="1:9" ht="59.25" customHeight="1" x14ac:dyDescent="0.2">
      <c r="A5" s="37"/>
      <c r="B5" s="47"/>
      <c r="C5" s="34" t="s">
        <v>85</v>
      </c>
      <c r="D5" s="35">
        <v>30</v>
      </c>
      <c r="E5" s="32" t="s">
        <v>70</v>
      </c>
      <c r="F5" s="35">
        <v>30</v>
      </c>
      <c r="G5" s="37"/>
      <c r="H5" s="40"/>
      <c r="I5" s="37"/>
    </row>
    <row r="6" spans="1:9" ht="59.25" customHeight="1" x14ac:dyDescent="0.2">
      <c r="A6" s="37"/>
      <c r="B6" s="47"/>
      <c r="C6" s="34" t="s">
        <v>86</v>
      </c>
      <c r="D6" s="35">
        <v>10</v>
      </c>
      <c r="E6" s="5" t="s">
        <v>70</v>
      </c>
      <c r="F6" s="35">
        <v>10</v>
      </c>
      <c r="G6" s="38"/>
      <c r="H6" s="41"/>
      <c r="I6" s="38"/>
    </row>
    <row r="7" spans="1:9" s="13" customFormat="1" ht="39" customHeight="1" x14ac:dyDescent="0.2">
      <c r="A7" s="38"/>
      <c r="B7" s="48"/>
      <c r="C7" s="54" t="s">
        <v>64</v>
      </c>
      <c r="D7" s="54"/>
      <c r="E7" s="54"/>
      <c r="F7" s="24">
        <f>SUM(F3:F6)</f>
        <v>240</v>
      </c>
      <c r="G7" s="14"/>
      <c r="H7" s="19"/>
      <c r="I7" s="14"/>
    </row>
    <row r="8" spans="1:9" ht="180" customHeight="1" x14ac:dyDescent="0.2">
      <c r="A8" s="37">
        <v>2</v>
      </c>
      <c r="B8" s="46" t="s">
        <v>75</v>
      </c>
      <c r="C8" s="27" t="s">
        <v>74</v>
      </c>
      <c r="D8" s="20" t="s">
        <v>71</v>
      </c>
      <c r="E8" s="20" t="s">
        <v>76</v>
      </c>
      <c r="F8" s="62">
        <v>78</v>
      </c>
      <c r="G8" s="64" t="s">
        <v>37</v>
      </c>
      <c r="H8" s="46" t="s">
        <v>38</v>
      </c>
      <c r="I8" s="66" t="s">
        <v>79</v>
      </c>
    </row>
    <row r="9" spans="1:9" ht="136.5" customHeight="1" x14ac:dyDescent="0.2">
      <c r="A9" s="37"/>
      <c r="B9" s="47"/>
      <c r="C9" s="27" t="s">
        <v>77</v>
      </c>
      <c r="D9" s="20" t="s">
        <v>36</v>
      </c>
      <c r="E9" s="20" t="s">
        <v>73</v>
      </c>
      <c r="F9" s="63"/>
      <c r="G9" s="65"/>
      <c r="H9" s="48"/>
      <c r="I9" s="67"/>
    </row>
    <row r="10" spans="1:9" s="13" customFormat="1" ht="33.75" customHeight="1" x14ac:dyDescent="0.2">
      <c r="A10" s="38"/>
      <c r="B10" s="48"/>
      <c r="C10" s="56" t="s">
        <v>64</v>
      </c>
      <c r="D10" s="54"/>
      <c r="E10" s="57"/>
      <c r="F10" s="21">
        <v>78</v>
      </c>
      <c r="G10" s="22"/>
      <c r="H10" s="1"/>
      <c r="I10" s="24"/>
    </row>
    <row r="11" spans="1:9" s="4" customFormat="1" ht="28.5" customHeight="1" x14ac:dyDescent="0.2">
      <c r="A11" s="36">
        <v>3</v>
      </c>
      <c r="B11" s="55" t="s">
        <v>63</v>
      </c>
      <c r="C11" s="17" t="s">
        <v>18</v>
      </c>
      <c r="D11" s="46" t="s">
        <v>19</v>
      </c>
      <c r="E11" s="46" t="s">
        <v>20</v>
      </c>
      <c r="F11" s="7">
        <v>1</v>
      </c>
      <c r="G11" s="42" t="s">
        <v>21</v>
      </c>
      <c r="H11" s="45" t="s">
        <v>22</v>
      </c>
      <c r="I11" s="36" t="s">
        <v>82</v>
      </c>
    </row>
    <row r="12" spans="1:9" s="4" customFormat="1" ht="29.25" customHeight="1" x14ac:dyDescent="0.2">
      <c r="A12" s="37"/>
      <c r="B12" s="55"/>
      <c r="C12" s="17" t="s">
        <v>23</v>
      </c>
      <c r="D12" s="47"/>
      <c r="E12" s="47"/>
      <c r="F12" s="7">
        <v>1</v>
      </c>
      <c r="G12" s="43"/>
      <c r="H12" s="45"/>
      <c r="I12" s="37"/>
    </row>
    <row r="13" spans="1:9" s="4" customFormat="1" ht="29.25" customHeight="1" x14ac:dyDescent="0.2">
      <c r="A13" s="37"/>
      <c r="B13" s="55"/>
      <c r="C13" s="17" t="s">
        <v>24</v>
      </c>
      <c r="D13" s="47"/>
      <c r="E13" s="47"/>
      <c r="F13" s="7">
        <v>4</v>
      </c>
      <c r="G13" s="43"/>
      <c r="H13" s="45"/>
      <c r="I13" s="37"/>
    </row>
    <row r="14" spans="1:9" s="4" customFormat="1" ht="114" customHeight="1" x14ac:dyDescent="0.2">
      <c r="A14" s="37"/>
      <c r="B14" s="55"/>
      <c r="C14" s="17" t="s">
        <v>25</v>
      </c>
      <c r="D14" s="47"/>
      <c r="E14" s="47"/>
      <c r="F14" s="7">
        <v>1</v>
      </c>
      <c r="G14" s="43"/>
      <c r="H14" s="45"/>
      <c r="I14" s="37"/>
    </row>
    <row r="15" spans="1:9" s="4" customFormat="1" ht="29.25" customHeight="1" x14ac:dyDescent="0.2">
      <c r="A15" s="37"/>
      <c r="B15" s="55"/>
      <c r="C15" s="17" t="s">
        <v>26</v>
      </c>
      <c r="D15" s="47"/>
      <c r="E15" s="47"/>
      <c r="F15" s="7">
        <v>2</v>
      </c>
      <c r="G15" s="43"/>
      <c r="H15" s="45"/>
      <c r="I15" s="37"/>
    </row>
    <row r="16" spans="1:9" s="4" customFormat="1" ht="29.25" customHeight="1" x14ac:dyDescent="0.2">
      <c r="A16" s="37"/>
      <c r="B16" s="55"/>
      <c r="C16" s="17" t="s">
        <v>27</v>
      </c>
      <c r="D16" s="47"/>
      <c r="E16" s="47"/>
      <c r="F16" s="7">
        <v>1</v>
      </c>
      <c r="G16" s="43"/>
      <c r="H16" s="45"/>
      <c r="I16" s="37"/>
    </row>
    <row r="17" spans="1:9" s="4" customFormat="1" ht="29.25" customHeight="1" x14ac:dyDescent="0.2">
      <c r="A17" s="37"/>
      <c r="B17" s="55"/>
      <c r="C17" s="17" t="s">
        <v>28</v>
      </c>
      <c r="D17" s="47"/>
      <c r="E17" s="47"/>
      <c r="F17" s="7">
        <v>1</v>
      </c>
      <c r="G17" s="43"/>
      <c r="H17" s="45"/>
      <c r="I17" s="37"/>
    </row>
    <row r="18" spans="1:9" s="4" customFormat="1" ht="29.25" customHeight="1" x14ac:dyDescent="0.2">
      <c r="A18" s="37"/>
      <c r="B18" s="55"/>
      <c r="C18" s="17" t="s">
        <v>29</v>
      </c>
      <c r="D18" s="47"/>
      <c r="E18" s="47"/>
      <c r="F18" s="7">
        <v>1</v>
      </c>
      <c r="G18" s="43"/>
      <c r="H18" s="45"/>
      <c r="I18" s="37"/>
    </row>
    <row r="19" spans="1:9" s="4" customFormat="1" ht="29.25" customHeight="1" x14ac:dyDescent="0.2">
      <c r="A19" s="37"/>
      <c r="B19" s="55"/>
      <c r="C19" s="17" t="s">
        <v>30</v>
      </c>
      <c r="D19" s="47"/>
      <c r="E19" s="48"/>
      <c r="F19" s="7">
        <v>1</v>
      </c>
      <c r="G19" s="43"/>
      <c r="H19" s="45"/>
      <c r="I19" s="37"/>
    </row>
    <row r="20" spans="1:9" s="4" customFormat="1" ht="29.25" customHeight="1" x14ac:dyDescent="0.2">
      <c r="A20" s="37"/>
      <c r="B20" s="55"/>
      <c r="C20" s="17" t="s">
        <v>31</v>
      </c>
      <c r="D20" s="47"/>
      <c r="E20" s="46" t="s">
        <v>10</v>
      </c>
      <c r="F20" s="7">
        <v>1</v>
      </c>
      <c r="G20" s="43"/>
      <c r="H20" s="45"/>
      <c r="I20" s="37"/>
    </row>
    <row r="21" spans="1:9" s="4" customFormat="1" ht="29.25" customHeight="1" x14ac:dyDescent="0.2">
      <c r="A21" s="37"/>
      <c r="B21" s="55"/>
      <c r="C21" s="17" t="s">
        <v>32</v>
      </c>
      <c r="D21" s="48"/>
      <c r="E21" s="48"/>
      <c r="F21" s="7">
        <v>1</v>
      </c>
      <c r="G21" s="44"/>
      <c r="H21" s="45"/>
      <c r="I21" s="38"/>
    </row>
    <row r="22" spans="1:9" s="16" customFormat="1" ht="29.25" customHeight="1" x14ac:dyDescent="0.2">
      <c r="A22" s="38"/>
      <c r="B22" s="55"/>
      <c r="C22" s="54" t="s">
        <v>64</v>
      </c>
      <c r="D22" s="54"/>
      <c r="E22" s="54"/>
      <c r="F22" s="14">
        <f>SUM(F11:F21)</f>
        <v>15</v>
      </c>
      <c r="G22" s="15"/>
      <c r="H22" s="15"/>
      <c r="I22" s="14"/>
    </row>
    <row r="23" spans="1:9" ht="29.25" customHeight="1" x14ac:dyDescent="0.2">
      <c r="A23" s="60">
        <v>4</v>
      </c>
      <c r="B23" s="55" t="s">
        <v>65</v>
      </c>
      <c r="C23" s="18" t="s">
        <v>39</v>
      </c>
      <c r="D23" s="5" t="s">
        <v>33</v>
      </c>
      <c r="E23" s="36" t="s">
        <v>40</v>
      </c>
      <c r="F23" s="7">
        <v>14</v>
      </c>
      <c r="G23" s="47" t="s">
        <v>41</v>
      </c>
      <c r="H23" s="52" t="s">
        <v>42</v>
      </c>
      <c r="I23" s="36" t="s">
        <v>80</v>
      </c>
    </row>
    <row r="24" spans="1:9" ht="29.25" customHeight="1" x14ac:dyDescent="0.2">
      <c r="A24" s="60"/>
      <c r="B24" s="55"/>
      <c r="C24" s="18" t="s">
        <v>45</v>
      </c>
      <c r="D24" s="26" t="s">
        <v>33</v>
      </c>
      <c r="E24" s="38"/>
      <c r="F24" s="7">
        <v>1</v>
      </c>
      <c r="G24" s="47"/>
      <c r="H24" s="52"/>
      <c r="I24" s="37"/>
    </row>
    <row r="25" spans="1:9" ht="29.25" customHeight="1" x14ac:dyDescent="0.2">
      <c r="A25" s="60"/>
      <c r="B25" s="55"/>
      <c r="C25" s="18" t="s">
        <v>43</v>
      </c>
      <c r="D25" s="5" t="s">
        <v>33</v>
      </c>
      <c r="E25" s="36" t="s">
        <v>10</v>
      </c>
      <c r="F25" s="7">
        <v>2</v>
      </c>
      <c r="G25" s="37"/>
      <c r="H25" s="53"/>
      <c r="I25" s="37"/>
    </row>
    <row r="26" spans="1:9" ht="29.25" customHeight="1" x14ac:dyDescent="0.2">
      <c r="A26" s="60"/>
      <c r="B26" s="55"/>
      <c r="C26" s="18" t="s">
        <v>44</v>
      </c>
      <c r="D26" s="5" t="s">
        <v>33</v>
      </c>
      <c r="E26" s="37"/>
      <c r="F26" s="7">
        <v>1</v>
      </c>
      <c r="G26" s="37"/>
      <c r="H26" s="53"/>
      <c r="I26" s="37"/>
    </row>
    <row r="27" spans="1:9" ht="30" customHeight="1" x14ac:dyDescent="0.2">
      <c r="A27" s="60"/>
      <c r="B27" s="55"/>
      <c r="C27" s="18" t="s">
        <v>46</v>
      </c>
      <c r="D27" s="5" t="s">
        <v>33</v>
      </c>
      <c r="E27" s="38"/>
      <c r="F27" s="7">
        <v>4</v>
      </c>
      <c r="G27" s="38"/>
      <c r="H27" s="53"/>
      <c r="I27" s="38"/>
    </row>
    <row r="28" spans="1:9" s="13" customFormat="1" ht="29.25" customHeight="1" x14ac:dyDescent="0.2">
      <c r="A28" s="60"/>
      <c r="B28" s="55"/>
      <c r="C28" s="54" t="s">
        <v>64</v>
      </c>
      <c r="D28" s="54"/>
      <c r="E28" s="54"/>
      <c r="F28" s="14">
        <v>22</v>
      </c>
      <c r="G28" s="15"/>
      <c r="H28" s="15"/>
      <c r="I28" s="14"/>
    </row>
    <row r="29" spans="1:9" s="4" customFormat="1" ht="39" customHeight="1" x14ac:dyDescent="0.2">
      <c r="A29" s="55">
        <v>5</v>
      </c>
      <c r="B29" s="55" t="s">
        <v>66</v>
      </c>
      <c r="C29" s="18" t="s">
        <v>8</v>
      </c>
      <c r="D29" s="3" t="s">
        <v>9</v>
      </c>
      <c r="E29" s="46" t="s">
        <v>10</v>
      </c>
      <c r="F29" s="3">
        <v>7</v>
      </c>
      <c r="G29" s="46" t="s">
        <v>11</v>
      </c>
      <c r="H29" s="49" t="s">
        <v>12</v>
      </c>
      <c r="I29" s="36" t="s">
        <v>80</v>
      </c>
    </row>
    <row r="30" spans="1:9" s="4" customFormat="1" ht="37.5" customHeight="1" x14ac:dyDescent="0.2">
      <c r="A30" s="55"/>
      <c r="B30" s="55"/>
      <c r="C30" s="18" t="s">
        <v>13</v>
      </c>
      <c r="D30" s="3" t="s">
        <v>9</v>
      </c>
      <c r="E30" s="47"/>
      <c r="F30" s="3">
        <v>3</v>
      </c>
      <c r="G30" s="47"/>
      <c r="H30" s="50"/>
      <c r="I30" s="37"/>
    </row>
    <row r="31" spans="1:9" s="4" customFormat="1" ht="37.5" customHeight="1" x14ac:dyDescent="0.2">
      <c r="A31" s="55"/>
      <c r="B31" s="55"/>
      <c r="C31" s="18" t="s">
        <v>14</v>
      </c>
      <c r="D31" s="3" t="s">
        <v>9</v>
      </c>
      <c r="E31" s="47"/>
      <c r="F31" s="3">
        <v>3</v>
      </c>
      <c r="G31" s="47"/>
      <c r="H31" s="50"/>
      <c r="I31" s="37"/>
    </row>
    <row r="32" spans="1:9" s="4" customFormat="1" ht="29.25" customHeight="1" x14ac:dyDescent="0.2">
      <c r="A32" s="55"/>
      <c r="B32" s="55"/>
      <c r="C32" s="18" t="s">
        <v>15</v>
      </c>
      <c r="D32" s="3" t="s">
        <v>9</v>
      </c>
      <c r="E32" s="47"/>
      <c r="F32" s="3">
        <v>3</v>
      </c>
      <c r="G32" s="47"/>
      <c r="H32" s="50"/>
      <c r="I32" s="37"/>
    </row>
    <row r="33" spans="1:9" s="4" customFormat="1" ht="57" customHeight="1" x14ac:dyDescent="0.2">
      <c r="A33" s="55"/>
      <c r="B33" s="55"/>
      <c r="C33" s="18" t="s">
        <v>16</v>
      </c>
      <c r="D33" s="3" t="s">
        <v>9</v>
      </c>
      <c r="E33" s="47"/>
      <c r="F33" s="3">
        <v>2</v>
      </c>
      <c r="G33" s="47"/>
      <c r="H33" s="50"/>
      <c r="I33" s="37"/>
    </row>
    <row r="34" spans="1:9" s="4" customFormat="1" ht="68.099999999999994" customHeight="1" x14ac:dyDescent="0.2">
      <c r="A34" s="55"/>
      <c r="B34" s="55"/>
      <c r="C34" s="17" t="s">
        <v>17</v>
      </c>
      <c r="D34" s="3" t="s">
        <v>9</v>
      </c>
      <c r="E34" s="48"/>
      <c r="F34" s="3">
        <v>2</v>
      </c>
      <c r="G34" s="48"/>
      <c r="H34" s="51"/>
      <c r="I34" s="38"/>
    </row>
    <row r="35" spans="1:9" ht="29.25" customHeight="1" x14ac:dyDescent="0.2">
      <c r="A35" s="55"/>
      <c r="B35" s="55"/>
      <c r="C35" s="59" t="s">
        <v>64</v>
      </c>
      <c r="D35" s="59"/>
      <c r="E35" s="59"/>
      <c r="F35" s="1">
        <f>SUM(F29:F34)</f>
        <v>20</v>
      </c>
      <c r="G35" s="2"/>
      <c r="H35" s="2"/>
      <c r="I35" s="5"/>
    </row>
    <row r="36" spans="1:9" ht="42.95" customHeight="1" x14ac:dyDescent="0.2">
      <c r="A36" s="55">
        <v>6</v>
      </c>
      <c r="B36" s="55" t="s">
        <v>67</v>
      </c>
      <c r="C36" s="18" t="s">
        <v>47</v>
      </c>
      <c r="D36" s="3" t="s">
        <v>48</v>
      </c>
      <c r="E36" s="46" t="s">
        <v>10</v>
      </c>
      <c r="F36" s="3">
        <v>7</v>
      </c>
      <c r="G36" s="55" t="s">
        <v>49</v>
      </c>
      <c r="H36" s="55" t="s">
        <v>50</v>
      </c>
      <c r="I36" s="36" t="s">
        <v>80</v>
      </c>
    </row>
    <row r="37" spans="1:9" ht="42.95" customHeight="1" x14ac:dyDescent="0.2">
      <c r="A37" s="55"/>
      <c r="B37" s="55"/>
      <c r="C37" s="18" t="s">
        <v>32</v>
      </c>
      <c r="D37" s="3" t="s">
        <v>48</v>
      </c>
      <c r="E37" s="47"/>
      <c r="F37" s="3">
        <v>1</v>
      </c>
      <c r="G37" s="55"/>
      <c r="H37" s="55"/>
      <c r="I37" s="37"/>
    </row>
    <row r="38" spans="1:9" ht="42.95" customHeight="1" x14ac:dyDescent="0.2">
      <c r="A38" s="55"/>
      <c r="B38" s="55"/>
      <c r="C38" s="18" t="s">
        <v>53</v>
      </c>
      <c r="D38" s="25" t="s">
        <v>48</v>
      </c>
      <c r="E38" s="48"/>
      <c r="F38" s="25">
        <v>3</v>
      </c>
      <c r="G38" s="55"/>
      <c r="H38" s="55"/>
      <c r="I38" s="37"/>
    </row>
    <row r="39" spans="1:9" ht="42.95" customHeight="1" x14ac:dyDescent="0.2">
      <c r="A39" s="55"/>
      <c r="B39" s="55"/>
      <c r="C39" s="18" t="s">
        <v>51</v>
      </c>
      <c r="D39" s="3" t="s">
        <v>48</v>
      </c>
      <c r="E39" s="3" t="s">
        <v>52</v>
      </c>
      <c r="F39" s="3">
        <v>2</v>
      </c>
      <c r="G39" s="55"/>
      <c r="H39" s="55"/>
      <c r="I39" s="37"/>
    </row>
    <row r="40" spans="1:9" s="13" customFormat="1" ht="33.75" customHeight="1" x14ac:dyDescent="0.2">
      <c r="A40" s="55"/>
      <c r="B40" s="55"/>
      <c r="C40" s="59" t="s">
        <v>64</v>
      </c>
      <c r="D40" s="59"/>
      <c r="E40" s="59"/>
      <c r="F40" s="9">
        <f>SUM(F36:F39)</f>
        <v>13</v>
      </c>
      <c r="G40" s="12"/>
      <c r="H40" s="12"/>
      <c r="I40" s="14"/>
    </row>
    <row r="41" spans="1:9" ht="35.1" customHeight="1" x14ac:dyDescent="0.2">
      <c r="A41" s="55">
        <v>7</v>
      </c>
      <c r="B41" s="55" t="s">
        <v>68</v>
      </c>
      <c r="C41" s="46" t="s">
        <v>87</v>
      </c>
      <c r="D41" s="3" t="s">
        <v>54</v>
      </c>
      <c r="E41" s="46" t="s">
        <v>70</v>
      </c>
      <c r="F41" s="46">
        <v>15</v>
      </c>
      <c r="G41" s="46" t="s">
        <v>55</v>
      </c>
      <c r="H41" s="46" t="s">
        <v>56</v>
      </c>
      <c r="I41" s="36" t="s">
        <v>80</v>
      </c>
    </row>
    <row r="42" spans="1:9" ht="35.1" customHeight="1" x14ac:dyDescent="0.2">
      <c r="A42" s="55"/>
      <c r="B42" s="55"/>
      <c r="C42" s="48"/>
      <c r="D42" s="3" t="s">
        <v>54</v>
      </c>
      <c r="E42" s="48"/>
      <c r="F42" s="48"/>
      <c r="G42" s="48"/>
      <c r="H42" s="48"/>
      <c r="I42" s="38"/>
    </row>
    <row r="43" spans="1:9" s="13" customFormat="1" ht="29.25" customHeight="1" x14ac:dyDescent="0.2">
      <c r="A43" s="55"/>
      <c r="B43" s="55"/>
      <c r="C43" s="54" t="s">
        <v>64</v>
      </c>
      <c r="D43" s="54"/>
      <c r="E43" s="54"/>
      <c r="F43" s="14">
        <v>15</v>
      </c>
      <c r="G43" s="14"/>
      <c r="H43" s="14"/>
      <c r="I43" s="14"/>
    </row>
    <row r="44" spans="1:9" ht="75" customHeight="1" x14ac:dyDescent="0.2">
      <c r="A44" s="60">
        <v>8</v>
      </c>
      <c r="B44" s="55" t="s">
        <v>69</v>
      </c>
      <c r="C44" s="18" t="s">
        <v>57</v>
      </c>
      <c r="D44" s="6" t="s">
        <v>58</v>
      </c>
      <c r="E44" s="3" t="s">
        <v>70</v>
      </c>
      <c r="F44" s="7">
        <v>25</v>
      </c>
      <c r="G44" s="5" t="s">
        <v>59</v>
      </c>
      <c r="H44" s="10" t="s">
        <v>60</v>
      </c>
      <c r="I44" s="5" t="s">
        <v>81</v>
      </c>
    </row>
    <row r="45" spans="1:9" ht="29.25" customHeight="1" x14ac:dyDescent="0.2">
      <c r="A45" s="36"/>
      <c r="B45" s="46"/>
      <c r="C45" s="68" t="s">
        <v>64</v>
      </c>
      <c r="D45" s="68"/>
      <c r="E45" s="68"/>
      <c r="F45" s="28">
        <v>25</v>
      </c>
      <c r="G45" s="29"/>
      <c r="H45" s="29"/>
      <c r="I45" s="23"/>
    </row>
    <row r="46" spans="1:9" s="33" customFormat="1" ht="42" customHeight="1" x14ac:dyDescent="0.2">
      <c r="A46" s="61" t="s">
        <v>78</v>
      </c>
      <c r="B46" s="61"/>
      <c r="C46" s="61"/>
      <c r="D46" s="61"/>
      <c r="E46" s="61"/>
      <c r="F46" s="31">
        <f>F45+F43+F40+F35+F28+F22+F10+F7</f>
        <v>428</v>
      </c>
      <c r="G46" s="30"/>
      <c r="H46" s="30"/>
      <c r="I46" s="31"/>
    </row>
  </sheetData>
  <mergeCells count="58">
    <mergeCell ref="A46:E46"/>
    <mergeCell ref="F8:F9"/>
    <mergeCell ref="G8:G9"/>
    <mergeCell ref="H8:H9"/>
    <mergeCell ref="I8:I9"/>
    <mergeCell ref="I11:I21"/>
    <mergeCell ref="I23:I27"/>
    <mergeCell ref="I29:I34"/>
    <mergeCell ref="I36:I39"/>
    <mergeCell ref="I41:I42"/>
    <mergeCell ref="C45:E45"/>
    <mergeCell ref="B44:B45"/>
    <mergeCell ref="A44:A45"/>
    <mergeCell ref="G41:G42"/>
    <mergeCell ref="H41:H42"/>
    <mergeCell ref="G36:G39"/>
    <mergeCell ref="A1:I1"/>
    <mergeCell ref="C40:E40"/>
    <mergeCell ref="B36:B40"/>
    <mergeCell ref="A36:A40"/>
    <mergeCell ref="C43:E43"/>
    <mergeCell ref="A41:A43"/>
    <mergeCell ref="B41:B43"/>
    <mergeCell ref="C35:E35"/>
    <mergeCell ref="A29:A35"/>
    <mergeCell ref="B29:B35"/>
    <mergeCell ref="A8:A10"/>
    <mergeCell ref="A11:A22"/>
    <mergeCell ref="C28:E28"/>
    <mergeCell ref="A23:A28"/>
    <mergeCell ref="B23:B28"/>
    <mergeCell ref="H36:H39"/>
    <mergeCell ref="C41:C42"/>
    <mergeCell ref="E23:E24"/>
    <mergeCell ref="E25:E27"/>
    <mergeCell ref="E29:E34"/>
    <mergeCell ref="E36:E38"/>
    <mergeCell ref="F41:F42"/>
    <mergeCell ref="E41:E42"/>
    <mergeCell ref="G29:G34"/>
    <mergeCell ref="H29:H34"/>
    <mergeCell ref="G23:G27"/>
    <mergeCell ref="H23:H27"/>
    <mergeCell ref="C22:E22"/>
    <mergeCell ref="A3:A7"/>
    <mergeCell ref="G3:G6"/>
    <mergeCell ref="H3:H6"/>
    <mergeCell ref="I3:I6"/>
    <mergeCell ref="G11:G21"/>
    <mergeCell ref="H11:H21"/>
    <mergeCell ref="B11:B22"/>
    <mergeCell ref="C10:E10"/>
    <mergeCell ref="B8:B10"/>
    <mergeCell ref="C7:E7"/>
    <mergeCell ref="D11:D21"/>
    <mergeCell ref="E11:E19"/>
    <mergeCell ref="E20:E21"/>
    <mergeCell ref="B3:B7"/>
  </mergeCells>
  <phoneticPr fontId="5" type="noConversion"/>
  <hyperlinks>
    <hyperlink ref="H29" r:id="rId1" xr:uid="{00000000-0004-0000-0000-000000000000}"/>
    <hyperlink ref="H12" r:id="rId2" display="mailto:hncr.hr@hotmail.com" xr:uid="{A89F0D19-D4A9-46D5-B590-D74CF7653E28}"/>
    <hyperlink ref="H13" r:id="rId3" display="mailto:hncr.hr@hotmail.com" xr:uid="{1BB82641-E875-4D9D-8847-C81EA0DA24C7}"/>
    <hyperlink ref="H14" r:id="rId4" display="mailto:hncr.hr@hotmail.com" xr:uid="{C6222B3F-B059-4E87-A164-DA75C2C679BC}"/>
    <hyperlink ref="H15" r:id="rId5" display="mailto:hncr.hr@hotmail.com" xr:uid="{9C2BECE6-3EEE-4658-8582-CAE924611A53}"/>
    <hyperlink ref="H16" r:id="rId6" display="mailto:hncr.hr@hotmail.com" xr:uid="{5F81D311-5001-4493-A61D-C8DDC966AAD2}"/>
    <hyperlink ref="H18" r:id="rId7" display="mailto:hncr.hr@hotmail.com" xr:uid="{F77A4FEC-13AE-4A1B-9B9A-6D3F2CD41577}"/>
    <hyperlink ref="H19" r:id="rId8" display="mailto:hncr.hr@hotmail.com" xr:uid="{81E5381A-314A-42A0-99AF-A4CE8E80D7C5}"/>
    <hyperlink ref="H20" r:id="rId9" display="mailto:hncr.hr@hotmail.com" xr:uid="{A1650C7A-C03F-4DB6-8CA8-F5C28DCE3856}"/>
    <hyperlink ref="H21" r:id="rId10" display="mailto:hncr.hr@hotmail.com" xr:uid="{FDD5CE1A-2DF3-4B3A-A1B4-499A4EF855AF}"/>
    <hyperlink ref="H3" r:id="rId11" xr:uid="{E3FF36BB-36F4-4717-AEEF-4083D7F9BEA3}"/>
    <hyperlink ref="H23" r:id="rId12" xr:uid="{66968683-91ED-44BD-BAB4-F76B34D61EE9}"/>
    <hyperlink ref="H44" r:id="rId13" xr:uid="{83F6B3F8-0328-4DA1-A657-CEF13AE7DEFA}"/>
    <hyperlink ref="H41" r:id="rId14" xr:uid="{624C7592-6804-4C3C-8896-194A6FE19A9A}"/>
    <hyperlink ref="H11" r:id="rId15" xr:uid="{92FB93CE-1E8C-4095-8FFB-83252AE7E08E}"/>
  </hyperlinks>
  <pageMargins left="0.7" right="0.7" top="0.75" bottom="0.75" header="0.3" footer="0.3"/>
  <pageSetup paperSize="9" scale="64" orientation="portrait" r:id="rId1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liufurong</dc:creator>
  <cp:lastModifiedBy>蒋志思</cp:lastModifiedBy>
  <cp:lastPrinted>2021-09-06T06:52:13Z</cp:lastPrinted>
  <dcterms:created xsi:type="dcterms:W3CDTF">2017-01-10T08:38:00Z</dcterms:created>
  <dcterms:modified xsi:type="dcterms:W3CDTF">2021-09-08T07:47:01Z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