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正表 终稿" sheetId="1" r:id="rId1"/>
  </sheets>
  <definedNames>
    <definedName name="_xlnm.Print_Titles" localSheetId="0">'正表 终稿'!$2:$3</definedName>
  </definedNames>
  <calcPr calcId="144525"/>
</workbook>
</file>

<file path=xl/sharedStrings.xml><?xml version="1.0" encoding="utf-8"?>
<sst xmlns="http://schemas.openxmlformats.org/spreadsheetml/2006/main" count="71" uniqueCount="55">
  <si>
    <t>附件2：</t>
  </si>
  <si>
    <t>2020年度社会招聘岗位公布表</t>
  </si>
  <si>
    <t>序号</t>
  </si>
  <si>
    <t>所属部门</t>
  </si>
  <si>
    <t>招聘岗位</t>
  </si>
  <si>
    <t>招聘人数</t>
  </si>
  <si>
    <t>任职资格要求（学历、专业、经验）</t>
  </si>
  <si>
    <t>岗位职责</t>
  </si>
  <si>
    <t>工作地点</t>
  </si>
  <si>
    <t>生产技术部</t>
  </si>
  <si>
    <t>生产经营岗</t>
  </si>
  <si>
    <t>1.全日制本科及以上学历；电力系统及其自动化、电气工程、机电一体化等相关专业；应具备工程师及以上任职资格。                                  2.具备5年及以上风电场运维场长或副场长工作经验，熟悉安全生产、运维检修工作。                       3.中共党员优先。                                      4.年龄不超过45岁。</t>
  </si>
  <si>
    <t>1.负责各风场月度、季度和年度生产数据分析，并负责编写经济分析报告；
2.熟悉各风场的设备，能依据运行数据分析设备运行状态，定期组织设备故障专题会议；
3.负责应对、解决生产运营中各类电气突发事故；
4.负责生产、检修和安全制度的修编，并督促各风场施行；
5.制订和审核风电场定维定检计划，制订技改技措实施方案；
6.负责电气设备预试、交试等试验方案的制定和审核。</t>
  </si>
  <si>
    <t>长沙</t>
  </si>
  <si>
    <t>战略发展部</t>
  </si>
  <si>
    <t>项目技经及财评岗</t>
  </si>
  <si>
    <t>1.全日制硕士研究生及以上学历，电气、造价等相关专业；具备副高级职称及以上。
2.电力甲级设计院工作年限8年以上。
3.拥有独立知识产权的发明专利，实用型专利或者软件著作权者优先，条件特别优秀者，可适当放宽条件。
4.熟悉风电、光伏相关规范及国家政策性文件，具有项目前期把控能力及对项目可研和初步设计质量评估能力。
5.有丰富的光伏、风电投资概算及结算、造价分析经验；有丰富的总包合同谈判经验及项目风险把控能力。
6.有丰富的风电、光伏项目收购风险评估经验；至少有30个50MW及以上风电及20个20MW及以上光伏（含水面光伏）项目预可研、可研及初步设计专家评审经验。                                            7.中共党员优先。                                                                     8.年龄不超过40岁。</t>
  </si>
  <si>
    <t>1.主持公司拟开发建设的风电场、拟收购项目财评测算，并提供合理财评建议；
2.主持工程造价活动中的重大技术和质量问题的研究和分析，提出解决方案；
3.负责建立公司技经专业质量保证体系，落实质量控制制度，保证技经及财评成果的技术可靠性，数据准确性，结论的科学性和公正性；
4.对项目前期阶段的可研估算及初步设计概算进行质量审核；
5.对重大工程建设项目的结算及决算工作进行审核；
6.负责总包项目合同谈判商务部分的审核，控制工程成本；
7.随时掌握国家和地方政策性调价文件及建筑材料价格的变动情况,熟悉省、市各有关计价定额、估价表及收费标准、工程量清单计价规范，及招投标程序及相关法律法规。</t>
  </si>
  <si>
    <t>资金财务部</t>
  </si>
  <si>
    <t>副部长</t>
  </si>
  <si>
    <t xml:space="preserve">1.全日制本科及以上学历；会计、财务管理等相关专业。                                           2.应具备中级会计师或注册会计师任职资格。                                 3.具备5年及以上相关工作经验，有会计事务所、上市公司工作经验的优先。
4.中共党员优先。                                                                        5.年龄不超过40岁。
</t>
  </si>
  <si>
    <t>1.协助开展公司IPO审计及资产评估；                   2.负责会计核算，出具财务报表；                3.负责填报上级各类报表及台帐；             4.负责公司税务管理及筹划；                 5.审核各类支付及报销凭证；                  6.参与合同评审、合同控制价评审、参与固定资产验收。</t>
  </si>
  <si>
    <t>综合管理部（人力资源部）</t>
  </si>
  <si>
    <t>薪酬绩效管理岗</t>
  </si>
  <si>
    <t xml:space="preserve">1.全日制本科及以上学历；人力资源管理、工商管理、行政管理等相关专业；具备经济师或高级人力资源管理师资格证者优先。                        2.具有3年以上人力资源管理工作经验，熟悉人力资源各业务板块操作流程及相关法律法规；精通薪酬绩效管理模块。                                     3.中共党员优先。                                      4.年龄不超过35岁,可招应届毕业生。                                </t>
  </si>
  <si>
    <t>1.负责员工绩效管理工作；                        2.负责员工薪酬管理工作；                 3.负责员工社会保险及公积金申报、异动、年审等工作；                      4.负责员工劳动合同的签订、变更、解除、终止等全过程管理；                           5.负责员工入职、离职、休息休假、考勤、纪律等制度流程，并监督执行。</t>
  </si>
  <si>
    <t>安全员岗位</t>
  </si>
  <si>
    <t xml:space="preserve">1.全日制本科及以上学历，电气、机电等相关专业。
2.电力院校毕业优先，熟悉风电场变电输电设备原理、电力规程，具有较好问题解决能力和技术创新能力。
3.五年以上电厂安全管理经验；具有安全员证书优先。
4.中共党员优先。                                                                         5.年龄不超过35岁。                              
</t>
  </si>
  <si>
    <t>1、持证上岗，对各风场进行安全情况巡视检查，组织排查各类有关电气安全和生产、施工安全隐患，并制定治理工作方案；
2、负责研究本部门主要安全问题，认真研究落实公司各项安全规章管理制度的可行性，确保本部门顺利实行安全生产工作；
3、负责定期日常安全管理培训，建立控制、完善公司突发性事故制度，参与编制事故应急救援和演练工作；
4、负责制定有关安全作业文件，定时排查，全面履行安全员职责。</t>
  </si>
  <si>
    <t>工程建设部</t>
  </si>
  <si>
    <t>电气主管</t>
  </si>
  <si>
    <t>1.全日制本科及以上学历；电气工程及自动化相关专业。                                              2.熟悉风电场电气安装、调试工作流程，熟悉电气试验验收规程，能够独立完成电气调试，处理现场安装及试验过程中的技术问题。                                              3.具备工程师及以上职称。                         4.中共党员优先。                                      5.年龄不超过35岁。</t>
  </si>
  <si>
    <t>1.参与电气工程招标工作，提供专业的技术支持；
2.审核电气专业图纸，并指导施工人员按图纸进行施工；
3.负责审核电气施工方案，并监督方案的实施情况；
4.负责对电气相关专业工程的设计变更和现场签证进行审核，并按流程办理审批手续；
5.检查电气工程项目的施工进度、质量、安全，并及时解决施工过程中出现的技术问题；
6.参加重要工序、部位的验收及项目工程竣工初验和竣工验收工作；
7.协调风电场并网送电的相关工作。</t>
  </si>
  <si>
    <t>智慧运维公司</t>
  </si>
  <si>
    <t>工程造价</t>
  </si>
  <si>
    <t xml:space="preserve">1.全日制本科及以上学历；工程类等相关专业。                               2.具有2年及以上预算、造价岗位工作经历。
3.具有造价师资格证和全过程造价咨询工作经验者优先。                                                4.中共党员优先。                                                                         5.年龄不超过35岁。
</t>
  </si>
  <si>
    <t>1.负责出具工程控制价；
2.根据客户提供的资料进行成本测算、方案优化、设计概算；
3.进行建筑结构指标测算、工程重计量、清单编制工作；
4.现场的签证审核、办理；
5.核算、询价等成本预控工作。</t>
  </si>
  <si>
    <t>备件库管理</t>
  </si>
  <si>
    <t>1.全日制本科及以上学历；机电、电气等相关专业。
2.具备风电行业1年以上工作经验、类似岗位2年及以上工作经验。                               3.中共党员优先。                                                                     4.年龄不超过35岁，可招应届毕业生。</t>
  </si>
  <si>
    <t>1.负责公司一级备品备件库所有有关事项管理；
2.负责对接各风电场备品备件库的调配。
3.负责备件库的日常设备台账管理、实物管理（出入库、发货、存储、防护等）</t>
  </si>
  <si>
    <t>合同风控管理</t>
  </si>
  <si>
    <t xml:space="preserve">1.全日制本科及以上学历，法律等相关专业。
2、熟悉合同的拟定、审核及管理流程，熟悉相关法律法规。                                  3.中共党员优先。                                                                         4.年龄不超过35岁，可招聘应届毕业生。
</t>
  </si>
  <si>
    <t>1.负责公司所有的合同及相关材料的扫描归档工作；
2.负责起草、编制合同范本，合同签订流程工作、合同付款审核流程、跟进合同履行进度情况；
3.负责编制合同信息台账，并填报上级要求的各类合同信息表；
4.负责合同文本的审核；
5.负责处理合同涉及法律、风险控制等方面的事项。</t>
  </si>
  <si>
    <t>集控中心</t>
  </si>
  <si>
    <t>值长</t>
  </si>
  <si>
    <t>1.全日制大学本科及以上学历；电力、机电、发电等相关专业。                              2.5年以上电力行业经验，3年以上运行或相关工作经验。                                    3.中共党员优先。                                                                         4.年龄不超过35岁。</t>
  </si>
  <si>
    <t>1.负责当值期间集控中心所辖场站的发电及附属设备的运行调度与运行管理工作；
2.负责组织做好缺陷管理制度，检查设备缺陷记录及消缺后验收工执行情况；
3.负责根据设备定期维护试验有关规定，检查现场运行人员进行定期维护、试验、切换等工作；
4.负责定期分析评价发电设备的运行状况，及时发现、分析并解决运行实际中出现的问题。监督执行各项经济运行技术措施，全面完成发电设备投入率、风机平均利用小时数、综合场用电率等经济指标任务。
5.开展网络安全防护工作，配合实施电力系统入侵攻防演练。
6.管理和调度值班员开展生产和安全防护工作，协调现场运维、检修人员落实“两票三制”安全生产。</t>
  </si>
  <si>
    <t>二次安防管理岗</t>
  </si>
  <si>
    <t xml:space="preserve">1.全日制本科及以上学历，计算机相关专业。
2.电力院校毕业优先，熟悉风电场变电输电设备控制原理、电力二次安防相关规程，具有较好问题解决能力和技术创新能力。
3.三年以上电厂二次安防设计或管理经验。
4.中共党员优先。                                                               5.年龄不超过35岁。                                 
</t>
  </si>
  <si>
    <t xml:space="preserve">1.负责指导、监督、检查风电场二次系统安全防护工作执行情况；
2.负责风电场安全防护设备及有关措施的日常巡视和定期检查、分析和处理；
3.负责处理风电场二次系统安全防护应急事件和日常出现的问题；
4.负责配合调度中心对涉及电力调度的二次系统安全防护进行评估；
5.制订和实施电力系统网络安全事故预想方案、配合开展电力系统攻防演练等有关网络安全工作。
</t>
  </si>
  <si>
    <t>信息化管理岗</t>
  </si>
  <si>
    <t>1.全日制本科及以上学历；计算机信息化管理、通信工程及相关专业。                                            2.具有3年以上信息化、网络技术运营工作经验，5年以上国有企业、上市公司信息管理、项目管理经验。                                 
3.有一定的文字写作能力，且具备较强的沟通协调能力。                                           4.中共党员优先。                                                                  5.年龄不超过40岁，可招应届毕业生。</t>
  </si>
  <si>
    <t>1.负责制订信息化计划和目标，推动信息化在公司的立项和预算工作；
2.负责分析和评估信息化软件供应商，筛选公司需要的软件产品；
3.负责制订信息化系统的实施计划，推进信息化项目按计划实施；在实施过程中，开展培训，安装，系统设置，数据收集，系统初始化，测试，系统上线，项目验收等项目工作；对于结案项目进行检查，总结，汇报等工作；
4.负责信息系统的持续改进、日常管理和维护，解决用户的操作问题，用户的咨询等工作；
5.负责电脑硬件及互联网络管理；</t>
  </si>
  <si>
    <t>合计</t>
  </si>
  <si>
    <t>备注：以上岗位应聘者条件特别优秀的，可适当放宽部分条件。</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</si>
</sst>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2"/>
      <name val="宋体"/>
      <charset val="134"/>
    </font>
    <font>
      <sz val="18"/>
      <name val="华文中宋"/>
      <charset val="134"/>
    </font>
    <font>
      <b/>
      <sz val="11"/>
      <name val="宋体"/>
      <charset val="134"/>
    </font>
    <font>
      <sz val="10"/>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25" borderId="0" applyNumberFormat="0" applyBorder="0" applyAlignment="0" applyProtection="0">
      <alignment vertical="center"/>
    </xf>
    <xf numFmtId="0" fontId="20" fillId="22" borderId="10"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5" borderId="0" applyNumberFormat="0" applyBorder="0" applyAlignment="0" applyProtection="0">
      <alignment vertical="center"/>
    </xf>
    <xf numFmtId="0" fontId="12" fillId="9" borderId="0" applyNumberFormat="0" applyBorder="0" applyAlignment="0" applyProtection="0">
      <alignment vertical="center"/>
    </xf>
    <xf numFmtId="43" fontId="8"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4" borderId="7"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5" applyNumberFormat="0" applyFill="0" applyAlignment="0" applyProtection="0">
      <alignment vertical="center"/>
    </xf>
    <xf numFmtId="0" fontId="6" fillId="0" borderId="5" applyNumberFormat="0" applyFill="0" applyAlignment="0" applyProtection="0">
      <alignment vertical="center"/>
    </xf>
    <xf numFmtId="0" fontId="13" fillId="27" borderId="0" applyNumberFormat="0" applyBorder="0" applyAlignment="0" applyProtection="0">
      <alignment vertical="center"/>
    </xf>
    <xf numFmtId="0" fontId="10" fillId="0" borderId="9" applyNumberFormat="0" applyFill="0" applyAlignment="0" applyProtection="0">
      <alignment vertical="center"/>
    </xf>
    <xf numFmtId="0" fontId="13" fillId="20" borderId="0" applyNumberFormat="0" applyBorder="0" applyAlignment="0" applyProtection="0">
      <alignment vertical="center"/>
    </xf>
    <xf numFmtId="0" fontId="14" fillId="13" borderId="6" applyNumberFormat="0" applyAlignment="0" applyProtection="0">
      <alignment vertical="center"/>
    </xf>
    <xf numFmtId="0" fontId="21" fillId="13" borderId="10" applyNumberFormat="0" applyAlignment="0" applyProtection="0">
      <alignment vertical="center"/>
    </xf>
    <xf numFmtId="0" fontId="5" fillId="4" borderId="4" applyNumberFormat="0" applyAlignment="0" applyProtection="0">
      <alignment vertical="center"/>
    </xf>
    <xf numFmtId="0" fontId="4"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11" applyNumberFormat="0" applyFill="0" applyAlignment="0" applyProtection="0">
      <alignment vertical="center"/>
    </xf>
    <xf numFmtId="0" fontId="16" fillId="0" borderId="8"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4" fillId="24" borderId="0" applyNumberFormat="0" applyBorder="0" applyAlignment="0" applyProtection="0">
      <alignment vertical="center"/>
    </xf>
    <xf numFmtId="0" fontId="13" fillId="12" borderId="0" applyNumberFormat="0" applyBorder="0" applyAlignment="0" applyProtection="0">
      <alignment vertical="center"/>
    </xf>
    <xf numFmtId="0" fontId="4" fillId="23" borderId="0" applyNumberFormat="0" applyBorder="0" applyAlignment="0" applyProtection="0">
      <alignment vertical="center"/>
    </xf>
    <xf numFmtId="0" fontId="4" fillId="3" borderId="0" applyNumberFormat="0" applyBorder="0" applyAlignment="0" applyProtection="0">
      <alignment vertical="center"/>
    </xf>
    <xf numFmtId="0" fontId="4" fillId="30" borderId="0" applyNumberFormat="0" applyBorder="0" applyAlignment="0" applyProtection="0">
      <alignment vertical="center"/>
    </xf>
    <xf numFmtId="0" fontId="4" fillId="8"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4" fillId="29" borderId="0" applyNumberFormat="0" applyBorder="0" applyAlignment="0" applyProtection="0">
      <alignment vertical="center"/>
    </xf>
    <xf numFmtId="0" fontId="4" fillId="7" borderId="0" applyNumberFormat="0" applyBorder="0" applyAlignment="0" applyProtection="0">
      <alignment vertical="center"/>
    </xf>
    <xf numFmtId="0" fontId="13" fillId="10" borderId="0" applyNumberFormat="0" applyBorder="0" applyAlignment="0" applyProtection="0">
      <alignment vertical="center"/>
    </xf>
    <xf numFmtId="0" fontId="4"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4" fillId="6" borderId="0" applyNumberFormat="0" applyBorder="0" applyAlignment="0" applyProtection="0">
      <alignment vertical="center"/>
    </xf>
    <xf numFmtId="0" fontId="13" fillId="18" borderId="0" applyNumberFormat="0" applyBorder="0" applyAlignment="0" applyProtection="0">
      <alignment vertical="center"/>
    </xf>
  </cellStyleXfs>
  <cellXfs count="15">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abSelected="1" workbookViewId="0">
      <selection activeCell="A1" sqref="A1"/>
    </sheetView>
  </sheetViews>
  <sheetFormatPr defaultColWidth="9" defaultRowHeight="14.25" outlineLevelCol="6"/>
  <cols>
    <col min="1" max="1" width="8.25" customWidth="1"/>
    <col min="2" max="2" width="12.75" customWidth="1"/>
    <col min="3" max="3" width="11.5" style="2" customWidth="1"/>
    <col min="4" max="4" width="10.625" style="2" customWidth="1"/>
    <col min="5" max="5" width="37.875" customWidth="1"/>
    <col min="6" max="6" width="31" customWidth="1"/>
    <col min="7" max="7" width="14.125" customWidth="1"/>
  </cols>
  <sheetData>
    <row r="1" ht="26" customHeight="1" spans="1:1">
      <c r="A1" t="s">
        <v>0</v>
      </c>
    </row>
    <row r="2" ht="39" customHeight="1" spans="1:7">
      <c r="A2" s="3" t="s">
        <v>1</v>
      </c>
      <c r="B2" s="3"/>
      <c r="C2" s="3"/>
      <c r="D2" s="3"/>
      <c r="E2" s="3"/>
      <c r="F2" s="3"/>
      <c r="G2" s="3"/>
    </row>
    <row r="3" ht="36" customHeight="1" spans="1:7">
      <c r="A3" s="4" t="s">
        <v>2</v>
      </c>
      <c r="B3" s="4" t="s">
        <v>3</v>
      </c>
      <c r="C3" s="4" t="s">
        <v>4</v>
      </c>
      <c r="D3" s="4" t="s">
        <v>5</v>
      </c>
      <c r="E3" s="4" t="s">
        <v>6</v>
      </c>
      <c r="F3" s="4" t="s">
        <v>7</v>
      </c>
      <c r="G3" s="4" t="s">
        <v>8</v>
      </c>
    </row>
    <row r="4" ht="160" customHeight="1" spans="1:7">
      <c r="A4" s="5">
        <v>1</v>
      </c>
      <c r="B4" s="5" t="s">
        <v>9</v>
      </c>
      <c r="C4" s="5" t="s">
        <v>10</v>
      </c>
      <c r="D4" s="5">
        <v>1</v>
      </c>
      <c r="E4" s="6" t="s">
        <v>11</v>
      </c>
      <c r="F4" s="6" t="s">
        <v>12</v>
      </c>
      <c r="G4" s="5" t="s">
        <v>13</v>
      </c>
    </row>
    <row r="5" ht="239" customHeight="1" spans="1:7">
      <c r="A5" s="5">
        <v>2</v>
      </c>
      <c r="B5" s="5" t="s">
        <v>14</v>
      </c>
      <c r="C5" s="5" t="s">
        <v>15</v>
      </c>
      <c r="D5" s="5">
        <v>1</v>
      </c>
      <c r="E5" s="6" t="s">
        <v>16</v>
      </c>
      <c r="F5" s="6" t="s">
        <v>17</v>
      </c>
      <c r="G5" s="5" t="s">
        <v>13</v>
      </c>
    </row>
    <row r="6" ht="104.1" customHeight="1" spans="1:7">
      <c r="A6" s="5">
        <v>3</v>
      </c>
      <c r="B6" s="5" t="s">
        <v>18</v>
      </c>
      <c r="C6" s="5" t="s">
        <v>19</v>
      </c>
      <c r="D6" s="5">
        <v>1</v>
      </c>
      <c r="E6" s="6" t="s">
        <v>20</v>
      </c>
      <c r="F6" s="6" t="s">
        <v>21</v>
      </c>
      <c r="G6" s="5" t="s">
        <v>13</v>
      </c>
    </row>
    <row r="7" s="1" customFormat="1" ht="112" customHeight="1" spans="1:7">
      <c r="A7" s="5">
        <v>4</v>
      </c>
      <c r="B7" s="5" t="s">
        <v>22</v>
      </c>
      <c r="C7" s="5" t="s">
        <v>23</v>
      </c>
      <c r="D7" s="5">
        <v>1</v>
      </c>
      <c r="E7" s="6" t="s">
        <v>24</v>
      </c>
      <c r="F7" s="6" t="s">
        <v>25</v>
      </c>
      <c r="G7" s="5" t="s">
        <v>13</v>
      </c>
    </row>
    <row r="8" ht="155.1" customHeight="1" spans="1:7">
      <c r="A8" s="5">
        <v>5</v>
      </c>
      <c r="B8" s="5" t="s">
        <v>9</v>
      </c>
      <c r="C8" s="5" t="s">
        <v>26</v>
      </c>
      <c r="D8" s="5">
        <v>1</v>
      </c>
      <c r="E8" s="6" t="s">
        <v>27</v>
      </c>
      <c r="F8" s="6" t="s">
        <v>28</v>
      </c>
      <c r="G8" s="5" t="s">
        <v>13</v>
      </c>
    </row>
    <row r="9" ht="201.95" customHeight="1" spans="1:7">
      <c r="A9" s="5">
        <v>6</v>
      </c>
      <c r="B9" s="7" t="s">
        <v>29</v>
      </c>
      <c r="C9" s="7" t="s">
        <v>30</v>
      </c>
      <c r="D9" s="7">
        <v>2</v>
      </c>
      <c r="E9" s="8" t="s">
        <v>31</v>
      </c>
      <c r="F9" s="8" t="s">
        <v>32</v>
      </c>
      <c r="G9" s="5" t="s">
        <v>13</v>
      </c>
    </row>
    <row r="10" ht="105" customHeight="1" spans="1:7">
      <c r="A10" s="5">
        <v>7</v>
      </c>
      <c r="B10" s="5" t="s">
        <v>33</v>
      </c>
      <c r="C10" s="5" t="s">
        <v>34</v>
      </c>
      <c r="D10" s="5">
        <v>1</v>
      </c>
      <c r="E10" s="6" t="s">
        <v>35</v>
      </c>
      <c r="F10" s="6" t="s">
        <v>36</v>
      </c>
      <c r="G10" s="5" t="s">
        <v>13</v>
      </c>
    </row>
    <row r="11" s="1" customFormat="1" ht="99" customHeight="1" spans="1:7">
      <c r="A11" s="5">
        <v>8</v>
      </c>
      <c r="B11" s="5" t="s">
        <v>33</v>
      </c>
      <c r="C11" s="5" t="s">
        <v>37</v>
      </c>
      <c r="D11" s="5">
        <v>1</v>
      </c>
      <c r="E11" s="6" t="s">
        <v>38</v>
      </c>
      <c r="F11" s="6" t="s">
        <v>39</v>
      </c>
      <c r="G11" s="5" t="s">
        <v>13</v>
      </c>
    </row>
    <row r="12" s="1" customFormat="1" ht="144" customHeight="1" spans="1:7">
      <c r="A12" s="5">
        <v>9</v>
      </c>
      <c r="B12" s="7" t="s">
        <v>33</v>
      </c>
      <c r="C12" s="7" t="s">
        <v>40</v>
      </c>
      <c r="D12" s="7">
        <v>1</v>
      </c>
      <c r="E12" s="8" t="s">
        <v>41</v>
      </c>
      <c r="F12" s="8" t="s">
        <v>42</v>
      </c>
      <c r="G12" s="5" t="s">
        <v>13</v>
      </c>
    </row>
    <row r="13" s="1" customFormat="1" ht="243" customHeight="1" spans="1:7">
      <c r="A13" s="5">
        <v>10</v>
      </c>
      <c r="B13" s="9" t="s">
        <v>43</v>
      </c>
      <c r="C13" s="7" t="s">
        <v>44</v>
      </c>
      <c r="D13" s="7">
        <v>2</v>
      </c>
      <c r="E13" s="8" t="s">
        <v>45</v>
      </c>
      <c r="F13" s="8" t="s">
        <v>46</v>
      </c>
      <c r="G13" s="5" t="s">
        <v>13</v>
      </c>
    </row>
    <row r="14" s="1" customFormat="1" ht="141.95" customHeight="1" spans="1:7">
      <c r="A14" s="5">
        <v>11</v>
      </c>
      <c r="B14" s="5" t="s">
        <v>43</v>
      </c>
      <c r="C14" s="5" t="s">
        <v>47</v>
      </c>
      <c r="D14" s="5">
        <v>1</v>
      </c>
      <c r="E14" s="6" t="s">
        <v>48</v>
      </c>
      <c r="F14" s="6" t="s">
        <v>49</v>
      </c>
      <c r="G14" s="5" t="s">
        <v>13</v>
      </c>
    </row>
    <row r="15" s="1" customFormat="1" ht="191.1" customHeight="1" spans="1:7">
      <c r="A15" s="5">
        <v>12</v>
      </c>
      <c r="B15" s="5" t="s">
        <v>43</v>
      </c>
      <c r="C15" s="5" t="s">
        <v>50</v>
      </c>
      <c r="D15" s="5">
        <v>1</v>
      </c>
      <c r="E15" s="6" t="s">
        <v>51</v>
      </c>
      <c r="F15" s="6" t="s">
        <v>52</v>
      </c>
      <c r="G15" s="5" t="s">
        <v>13</v>
      </c>
    </row>
    <row r="16" ht="45" customHeight="1" spans="1:7">
      <c r="A16" s="10" t="s">
        <v>53</v>
      </c>
      <c r="B16" s="11"/>
      <c r="C16" s="12"/>
      <c r="D16" s="13">
        <f>SUM(D4:D15)</f>
        <v>14</v>
      </c>
      <c r="E16" s="12"/>
      <c r="F16" s="12"/>
      <c r="G16" s="5"/>
    </row>
    <row r="17" ht="27" customHeight="1" spans="1:7">
      <c r="A17" s="14" t="s">
        <v>54</v>
      </c>
      <c r="B17" s="14"/>
      <c r="C17" s="14"/>
      <c r="D17" s="14"/>
      <c r="E17" s="14"/>
      <c r="F17" s="14"/>
      <c r="G17" s="14"/>
    </row>
  </sheetData>
  <mergeCells count="3">
    <mergeCell ref="A2:G2"/>
    <mergeCell ref="A16:B16"/>
    <mergeCell ref="A17:G17"/>
  </mergeCells>
  <pageMargins left="0.393055555555556" right="0.393055555555556" top="0.590277777777778" bottom="0.590277777777778" header="0.5" footer="0.5"/>
  <pageSetup paperSize="9" orientation="landscape"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正表 终稿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2020-07-31T01:09:00Z</dcterms:created>
  <cp:lastPrinted>2020-09-08T03:02:00Z</cp:lastPrinted>
  <dcterms:modified xsi:type="dcterms:W3CDTF">2020-09-15T08:09:30Z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