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liufurong\Desktop\2020秋招计划\"/>
    </mc:Choice>
  </mc:AlternateContent>
  <xr:revisionPtr revIDLastSave="0" documentId="13_ncr:1_{48039872-3A0B-4BE8-97B1-065195D10C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Sheet1!$A$1:$I$67</definedName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G66" i="1" l="1"/>
  <c r="G61" i="1"/>
  <c r="G54" i="1"/>
  <c r="G46" i="1"/>
  <c r="G39" i="1"/>
  <c r="G34" i="1"/>
  <c r="G27" i="1"/>
</calcChain>
</file>

<file path=xl/sharedStrings.xml><?xml version="1.0" encoding="utf-8"?>
<sst xmlns="http://schemas.openxmlformats.org/spreadsheetml/2006/main" count="138" uniqueCount="113">
  <si>
    <t>序号</t>
  </si>
  <si>
    <t>专业要求</t>
  </si>
  <si>
    <t>年龄要求</t>
  </si>
  <si>
    <t>学历要求</t>
  </si>
  <si>
    <t>毕业学校要求</t>
  </si>
  <si>
    <t>拟招聘人数</t>
  </si>
  <si>
    <t>招聘联系人及电话</t>
  </si>
  <si>
    <t>招聘邮箱</t>
  </si>
  <si>
    <t>桥隧工程</t>
  </si>
  <si>
    <t>双一流院校</t>
  </si>
  <si>
    <t>hncr.hr@hotmail.com</t>
  </si>
  <si>
    <t>道路工程</t>
  </si>
  <si>
    <t>机电工程、通信工程、计算机应用、网络工程相关专业</t>
  </si>
  <si>
    <t>电力系统及自动化，电气工程及自动化（强电）</t>
  </si>
  <si>
    <t>高分子材料与工程、应用化学专业</t>
  </si>
  <si>
    <t>交通工程</t>
  </si>
  <si>
    <t>合计</t>
  </si>
  <si>
    <t>单位</t>
    <phoneticPr fontId="2" type="noConversion"/>
  </si>
  <si>
    <t>工程、机械、财务、语言类</t>
  </si>
  <si>
    <t>hnrb85590471@163.com</t>
  </si>
  <si>
    <t>机械、焊接、工民建及土木工程等相关专业</t>
  </si>
  <si>
    <t>雷春容：15343310075</t>
  </si>
  <si>
    <t>jiaotongguohe@163.com</t>
  </si>
  <si>
    <t>财务会计专业</t>
  </si>
  <si>
    <t>公路桥梁、土木工程、工程造价等工程类相关专业</t>
  </si>
  <si>
    <t>矿山相关专业</t>
  </si>
  <si>
    <t>合计</t>
    <phoneticPr fontId="2" type="noConversion"/>
  </si>
  <si>
    <t>水利水电相关专业</t>
  </si>
  <si>
    <t>bgslhr@163.com</t>
  </si>
  <si>
    <t>安全工程相关专业</t>
  </si>
  <si>
    <t>造价工程相关专业</t>
  </si>
  <si>
    <t>测绘工程相关专业</t>
  </si>
  <si>
    <t>机电一体化、电气工程、机械工程等专业</t>
  </si>
  <si>
    <t>行政、中文、会计、财务、金融相关专业</t>
  </si>
  <si>
    <t>水利水电工程</t>
  </si>
  <si>
    <t>/</t>
  </si>
  <si>
    <t>hnswghsjyzp@sina.com</t>
  </si>
  <si>
    <t>金属结构</t>
  </si>
  <si>
    <t>给水排水工程</t>
  </si>
  <si>
    <t>水文与水资源</t>
  </si>
  <si>
    <t>水工结构</t>
  </si>
  <si>
    <t>地质工程</t>
  </si>
  <si>
    <t>计算机专业</t>
  </si>
  <si>
    <t>博士研究生</t>
  </si>
  <si>
    <t>土木工程</t>
  </si>
  <si>
    <t>723262465@qq.com</t>
  </si>
  <si>
    <t>公路与桥梁隧道</t>
  </si>
  <si>
    <t>测绘工程</t>
  </si>
  <si>
    <t>机械工程与自动化</t>
  </si>
  <si>
    <t>财务管理、会计学</t>
  </si>
  <si>
    <t>行政类</t>
  </si>
  <si>
    <t>港航专业</t>
    <phoneticPr fontId="7" type="noConversion"/>
  </si>
  <si>
    <t>本科及以上</t>
    <phoneticPr fontId="7" type="noConversion"/>
  </si>
  <si>
    <t>彭艳 13762219951</t>
    <phoneticPr fontId="7" type="noConversion"/>
  </si>
  <si>
    <t>493713782@qq.com</t>
    <phoneticPr fontId="7" type="noConversion"/>
  </si>
  <si>
    <t>工程测量</t>
    <phoneticPr fontId="7" type="noConversion"/>
  </si>
  <si>
    <t>工程造价</t>
  </si>
  <si>
    <t>测绘工程</t>
    <phoneticPr fontId="7" type="noConversion"/>
  </si>
  <si>
    <t>总计</t>
    <phoneticPr fontId="2" type="noConversion"/>
  </si>
  <si>
    <t>交通规划</t>
    <phoneticPr fontId="7" type="noConversion"/>
  </si>
  <si>
    <t>本硕两阶段毕业学校均为“双一流”院校（博士不限）</t>
    <phoneticPr fontId="7" type="noConversion"/>
  </si>
  <si>
    <t>刘琼
0731-84367060</t>
    <phoneticPr fontId="7" type="noConversion"/>
  </si>
  <si>
    <t>桥梁工程</t>
    <phoneticPr fontId="7" type="noConversion"/>
  </si>
  <si>
    <t>道路与铁道工程</t>
    <phoneticPr fontId="7" type="noConversion"/>
  </si>
  <si>
    <t>隧道与地下工程</t>
    <phoneticPr fontId="7" type="noConversion"/>
  </si>
  <si>
    <t>港航工程</t>
    <phoneticPr fontId="7" type="noConversion"/>
  </si>
  <si>
    <t>地理信息</t>
    <phoneticPr fontId="7" type="noConversion"/>
  </si>
  <si>
    <t>水文地质与工程地质</t>
    <phoneticPr fontId="7" type="noConversion"/>
  </si>
  <si>
    <t>给排水工程</t>
    <phoneticPr fontId="7" type="noConversion"/>
  </si>
  <si>
    <t>工程造价</t>
    <phoneticPr fontId="7" type="noConversion"/>
  </si>
  <si>
    <t>建筑学</t>
    <phoneticPr fontId="7" type="noConversion"/>
  </si>
  <si>
    <t>建筑结构</t>
    <phoneticPr fontId="7" type="noConversion"/>
  </si>
  <si>
    <t>电气工程</t>
    <phoneticPr fontId="7" type="noConversion"/>
  </si>
  <si>
    <t>机械制造及其自动化（泡机方向）</t>
    <phoneticPr fontId="7" type="noConversion"/>
  </si>
  <si>
    <t>环境工程</t>
    <phoneticPr fontId="7" type="noConversion"/>
  </si>
  <si>
    <t>风景园林</t>
    <phoneticPr fontId="7" type="noConversion"/>
  </si>
  <si>
    <t>照明艺术</t>
    <phoneticPr fontId="7" type="noConversion"/>
  </si>
  <si>
    <t>旅游经济</t>
    <phoneticPr fontId="7" type="noConversion"/>
  </si>
  <si>
    <t>雕塑</t>
    <phoneticPr fontId="7" type="noConversion"/>
  </si>
  <si>
    <t>策划学</t>
    <phoneticPr fontId="7" type="noConversion"/>
  </si>
  <si>
    <t>人力资源管理</t>
    <phoneticPr fontId="7" type="noConversion"/>
  </si>
  <si>
    <t>文秘</t>
    <phoneticPr fontId="7" type="noConversion"/>
  </si>
  <si>
    <t>合计</t>
    <phoneticPr fontId="7" type="noConversion"/>
  </si>
  <si>
    <t>湖南路桥建设集团有限责任公司</t>
    <phoneticPr fontId="2" type="noConversion"/>
  </si>
  <si>
    <t>湖南省交通勘察规划设计院有限公司</t>
    <phoneticPr fontId="2" type="noConversion"/>
  </si>
  <si>
    <t>湖南省交通科学研究院有限公司</t>
    <phoneticPr fontId="2" type="noConversion"/>
  </si>
  <si>
    <t>湖南省百舸水利建设股份有限公司</t>
    <phoneticPr fontId="2" type="noConversion"/>
  </si>
  <si>
    <t>湖南省水务规划设计院有限公司</t>
    <phoneticPr fontId="2" type="noConversion"/>
  </si>
  <si>
    <t>湖南尚上建设开发有限公司</t>
    <phoneticPr fontId="2" type="noConversion"/>
  </si>
  <si>
    <t>湖南交通国际经济工程合作有限公司</t>
    <phoneticPr fontId="2" type="noConversion"/>
  </si>
  <si>
    <t>湖南省航务工程有限公司</t>
    <phoneticPr fontId="2" type="noConversion"/>
  </si>
  <si>
    <t>交水建集团2020年秋季校园招聘计划表</t>
    <phoneticPr fontId="2" type="noConversion"/>
  </si>
  <si>
    <t>危凌安          0731-85215197</t>
    <phoneticPr fontId="2" type="noConversion"/>
  </si>
  <si>
    <t>赵艳                 0731-82816751</t>
    <phoneticPr fontId="2" type="noConversion"/>
  </si>
  <si>
    <t>本科25岁及以下、硕士30岁及以下</t>
    <phoneticPr fontId="2" type="noConversion"/>
  </si>
  <si>
    <t>本科及以上</t>
    <phoneticPr fontId="2" type="noConversion"/>
  </si>
  <si>
    <t>二本及以上院校（双一流优先）</t>
    <phoneticPr fontId="2" type="noConversion"/>
  </si>
  <si>
    <t>150-200</t>
    <phoneticPr fontId="2" type="noConversion"/>
  </si>
  <si>
    <t>吴璇妮           0731-85590470</t>
    <phoneticPr fontId="2" type="noConversion"/>
  </si>
  <si>
    <t>本科25岁及以下、硕士30岁及以下</t>
  </si>
  <si>
    <t>硕士及以上</t>
    <phoneticPr fontId="2" type="noConversion"/>
  </si>
  <si>
    <t>一本院校（双一流优先）</t>
    <phoneticPr fontId="2" type="noConversion"/>
  </si>
  <si>
    <t>二本及以上院校</t>
    <phoneticPr fontId="2" type="noConversion"/>
  </si>
  <si>
    <t>大专及以上</t>
    <phoneticPr fontId="2" type="noConversion"/>
  </si>
  <si>
    <t>大专及以上院校，本科优先</t>
    <phoneticPr fontId="2" type="noConversion"/>
  </si>
  <si>
    <t>一本科院校（双一流优先）</t>
    <phoneticPr fontId="2" type="noConversion"/>
  </si>
  <si>
    <t>30岁及以下</t>
    <phoneticPr fontId="2" type="noConversion"/>
  </si>
  <si>
    <t>二本及以上院校</t>
    <phoneticPr fontId="7" type="noConversion"/>
  </si>
  <si>
    <t>罗治锋          0731- 85486350</t>
    <phoneticPr fontId="2" type="noConversion"/>
  </si>
  <si>
    <t>周用辉           0731-88576733</t>
    <phoneticPr fontId="2" type="noConversion"/>
  </si>
  <si>
    <t>硕士30岁及以下</t>
    <phoneticPr fontId="7" type="noConversion"/>
  </si>
  <si>
    <t xml:space="preserve">
2021校招拟采用第三方网申平台，有意者请关注“湖南省交通设计院公司官网”</t>
    <phoneticPr fontId="7" type="noConversion"/>
  </si>
  <si>
    <t>349-399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</si>
</sst>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u/>
      <sz val="12"/>
      <color rgb="FF0000FF"/>
      <name val="等线"/>
      <family val="3"/>
      <charset val="134"/>
      <scheme val="minor"/>
    </font>
    <font>
      <b/>
      <u/>
      <sz val="12"/>
      <color rgb="FF0000FF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u/>
      <sz val="12"/>
      <color rgb="FF800080"/>
      <name val="等线"/>
      <family val="3"/>
      <charset val="134"/>
      <scheme val="minor"/>
    </font>
    <font>
      <u/>
      <sz val="12"/>
      <color theme="10"/>
      <name val="等线"/>
      <family val="3"/>
      <charset val="134"/>
      <scheme val="minor"/>
    </font>
    <font>
      <b/>
      <sz val="22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3" fillId="0" borderId="0"/>
  </cellStyleXfs>
  <cellXfs count="7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13" fillId="0" borderId="3" xfId="1" applyFont="1" applyBorder="1" applyAlignment="1" applyProtection="1">
      <alignment horizontal="center" vertical="center" wrapText="1"/>
    </xf>
    <xf numFmtId="0" fontId="13" fillId="0" borderId="4" xfId="1" applyFont="1" applyBorder="1" applyAlignment="1" applyProtection="1">
      <alignment horizontal="center" vertical="center" wrapText="1"/>
    </xf>
    <xf numFmtId="0" fontId="13" fillId="0" borderId="5" xfId="1" applyFont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67BB7C1B-596B-4584-9658-3470D396E822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lzyc@hnjtsjy.com2021&#26657;&#25307;&#25105;&#21496;&#25311;&#37319;&#29992;&#31532;&#19977;&#26041;&#32593;&#30003;&#24179;&#21488;" TargetMode="External"/><Relationship Id="rId3" Type="http://schemas.openxmlformats.org/officeDocument/2006/relationships/hyperlink" Target="mailto:jiaotongguohe@163.com" TargetMode="External"/><Relationship Id="rId7" Type="http://schemas.openxmlformats.org/officeDocument/2006/relationships/hyperlink" Target="mailto:493713782@qq.com" TargetMode="External"/><Relationship Id="rId2" Type="http://schemas.openxmlformats.org/officeDocument/2006/relationships/hyperlink" Target="mailto:hnrb85590471@163.com" TargetMode="External"/><Relationship Id="rId1" Type="http://schemas.openxmlformats.org/officeDocument/2006/relationships/hyperlink" Target="mailto:hncr.hr@hotmail.com" TargetMode="External"/><Relationship Id="rId6" Type="http://schemas.openxmlformats.org/officeDocument/2006/relationships/hyperlink" Target="mailto:723262465@qq.com" TargetMode="External"/><Relationship Id="rId5" Type="http://schemas.openxmlformats.org/officeDocument/2006/relationships/hyperlink" Target="mailto:hnswghsjyzp@sina.com" TargetMode="External"/><Relationship Id="rId4" Type="http://schemas.openxmlformats.org/officeDocument/2006/relationships/hyperlink" Target="mailto:bgslhr@163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tabSelected="1" zoomScaleNormal="100" zoomScaleSheetLayoutView="100" workbookViewId="0">
      <pane ySplit="2" topLeftCell="A3" activePane="bottomLeft" state="frozen"/>
      <selection activeCell="A2" sqref="A2"/>
      <selection pane="bottomLeft" activeCell="M14" sqref="M14"/>
    </sheetView>
  </sheetViews>
  <sheetFormatPr defaultColWidth="9" defaultRowHeight="15.75" x14ac:dyDescent="0.2"/>
  <cols>
    <col min="1" max="1" width="5.375" style="9" customWidth="1"/>
    <col min="2" max="2" width="18.125" style="9" customWidth="1"/>
    <col min="3" max="3" width="21.875" style="9" customWidth="1"/>
    <col min="4" max="4" width="16.875" style="9" customWidth="1"/>
    <col min="5" max="5" width="10.625" style="9" customWidth="1"/>
    <col min="6" max="6" width="15.75" style="9" customWidth="1"/>
    <col min="7" max="7" width="9.75" style="9" customWidth="1"/>
    <col min="8" max="8" width="17.375" style="9" customWidth="1"/>
    <col min="9" max="9" width="30" style="9" customWidth="1"/>
    <col min="10" max="16384" width="9" style="13"/>
  </cols>
  <sheetData>
    <row r="1" spans="1:9" ht="43.5" customHeight="1" x14ac:dyDescent="0.2">
      <c r="A1" s="45" t="s">
        <v>91</v>
      </c>
      <c r="B1" s="45"/>
      <c r="C1" s="45"/>
      <c r="D1" s="45"/>
      <c r="E1" s="45"/>
      <c r="F1" s="45"/>
      <c r="G1" s="45"/>
      <c r="H1" s="45"/>
      <c r="I1" s="45"/>
    </row>
    <row r="2" spans="1:9" ht="33.950000000000003" customHeight="1" x14ac:dyDescent="0.2">
      <c r="A2" s="2" t="s">
        <v>0</v>
      </c>
      <c r="B2" s="2" t="s">
        <v>17</v>
      </c>
      <c r="C2" s="2" t="s">
        <v>1</v>
      </c>
      <c r="D2" s="2" t="s">
        <v>2</v>
      </c>
      <c r="E2" s="2" t="s">
        <v>3</v>
      </c>
      <c r="F2" s="2" t="s">
        <v>4</v>
      </c>
      <c r="G2" s="5" t="s">
        <v>5</v>
      </c>
      <c r="H2" s="2" t="s">
        <v>6</v>
      </c>
      <c r="I2" s="2" t="s">
        <v>7</v>
      </c>
    </row>
    <row r="3" spans="1:9" ht="107.25" customHeight="1" x14ac:dyDescent="0.2">
      <c r="A3" s="2">
        <v>1</v>
      </c>
      <c r="B3" s="2" t="s">
        <v>83</v>
      </c>
      <c r="C3" s="10" t="s">
        <v>18</v>
      </c>
      <c r="D3" s="2" t="s">
        <v>94</v>
      </c>
      <c r="E3" s="2" t="s">
        <v>95</v>
      </c>
      <c r="F3" s="2" t="s">
        <v>96</v>
      </c>
      <c r="G3" s="2" t="s">
        <v>97</v>
      </c>
      <c r="H3" s="2" t="s">
        <v>98</v>
      </c>
      <c r="I3" s="11" t="s">
        <v>19</v>
      </c>
    </row>
    <row r="4" spans="1:9" s="14" customFormat="1" ht="37.5" customHeight="1" x14ac:dyDescent="0.2">
      <c r="A4" s="31" t="s">
        <v>26</v>
      </c>
      <c r="B4" s="32"/>
      <c r="C4" s="32"/>
      <c r="D4" s="32"/>
      <c r="E4" s="32"/>
      <c r="F4" s="33"/>
      <c r="G4" s="4" t="s">
        <v>97</v>
      </c>
      <c r="H4" s="4"/>
      <c r="I4" s="12"/>
    </row>
    <row r="5" spans="1:9" ht="23.25" customHeight="1" x14ac:dyDescent="0.2">
      <c r="A5" s="58">
        <v>2</v>
      </c>
      <c r="B5" s="25" t="s">
        <v>84</v>
      </c>
      <c r="C5" s="15" t="s">
        <v>59</v>
      </c>
      <c r="D5" s="52" t="s">
        <v>110</v>
      </c>
      <c r="E5" s="49" t="s">
        <v>100</v>
      </c>
      <c r="F5" s="49" t="s">
        <v>60</v>
      </c>
      <c r="G5" s="15">
        <v>3</v>
      </c>
      <c r="H5" s="52" t="s">
        <v>61</v>
      </c>
      <c r="I5" s="61" t="s">
        <v>111</v>
      </c>
    </row>
    <row r="6" spans="1:9" ht="23.25" customHeight="1" x14ac:dyDescent="0.2">
      <c r="A6" s="59"/>
      <c r="B6" s="26"/>
      <c r="C6" s="15" t="s">
        <v>62</v>
      </c>
      <c r="D6" s="53"/>
      <c r="E6" s="50"/>
      <c r="F6" s="50"/>
      <c r="G6" s="15">
        <v>12</v>
      </c>
      <c r="H6" s="53"/>
      <c r="I6" s="62"/>
    </row>
    <row r="7" spans="1:9" ht="23.25" customHeight="1" x14ac:dyDescent="0.2">
      <c r="A7" s="59"/>
      <c r="B7" s="26"/>
      <c r="C7" s="21" t="s">
        <v>63</v>
      </c>
      <c r="D7" s="53"/>
      <c r="E7" s="50"/>
      <c r="F7" s="50"/>
      <c r="G7" s="15">
        <v>14</v>
      </c>
      <c r="H7" s="53"/>
      <c r="I7" s="62"/>
    </row>
    <row r="8" spans="1:9" ht="23.25" customHeight="1" x14ac:dyDescent="0.2">
      <c r="A8" s="59"/>
      <c r="B8" s="26"/>
      <c r="C8" s="21" t="s">
        <v>64</v>
      </c>
      <c r="D8" s="53"/>
      <c r="E8" s="50"/>
      <c r="F8" s="50"/>
      <c r="G8" s="15">
        <v>6</v>
      </c>
      <c r="H8" s="53"/>
      <c r="I8" s="62"/>
    </row>
    <row r="9" spans="1:9" ht="23.25" customHeight="1" x14ac:dyDescent="0.2">
      <c r="A9" s="59"/>
      <c r="B9" s="26"/>
      <c r="C9" s="15" t="s">
        <v>65</v>
      </c>
      <c r="D9" s="53"/>
      <c r="E9" s="50"/>
      <c r="F9" s="50"/>
      <c r="G9" s="15">
        <v>6</v>
      </c>
      <c r="H9" s="53"/>
      <c r="I9" s="62"/>
    </row>
    <row r="10" spans="1:9" ht="23.25" customHeight="1" x14ac:dyDescent="0.2">
      <c r="A10" s="59"/>
      <c r="B10" s="26"/>
      <c r="C10" s="16" t="s">
        <v>57</v>
      </c>
      <c r="D10" s="53"/>
      <c r="E10" s="50"/>
      <c r="F10" s="50"/>
      <c r="G10" s="16">
        <v>6</v>
      </c>
      <c r="H10" s="53"/>
      <c r="I10" s="62"/>
    </row>
    <row r="11" spans="1:9" ht="23.25" customHeight="1" x14ac:dyDescent="0.2">
      <c r="A11" s="59"/>
      <c r="B11" s="26"/>
      <c r="C11" s="15" t="s">
        <v>66</v>
      </c>
      <c r="D11" s="53"/>
      <c r="E11" s="50"/>
      <c r="F11" s="50"/>
      <c r="G11" s="15">
        <v>7</v>
      </c>
      <c r="H11" s="53"/>
      <c r="I11" s="62"/>
    </row>
    <row r="12" spans="1:9" ht="23.25" customHeight="1" x14ac:dyDescent="0.2">
      <c r="A12" s="59"/>
      <c r="B12" s="26"/>
      <c r="C12" s="21" t="s">
        <v>67</v>
      </c>
      <c r="D12" s="53"/>
      <c r="E12" s="50"/>
      <c r="F12" s="50"/>
      <c r="G12" s="15">
        <v>4</v>
      </c>
      <c r="H12" s="53"/>
      <c r="I12" s="62"/>
    </row>
    <row r="13" spans="1:9" ht="23.25" customHeight="1" x14ac:dyDescent="0.2">
      <c r="A13" s="59"/>
      <c r="B13" s="26"/>
      <c r="C13" s="15" t="s">
        <v>68</v>
      </c>
      <c r="D13" s="53"/>
      <c r="E13" s="50"/>
      <c r="F13" s="50"/>
      <c r="G13" s="15">
        <v>4</v>
      </c>
      <c r="H13" s="53"/>
      <c r="I13" s="62"/>
    </row>
    <row r="14" spans="1:9" ht="23.25" customHeight="1" x14ac:dyDescent="0.2">
      <c r="A14" s="59"/>
      <c r="B14" s="26"/>
      <c r="C14" s="15" t="s">
        <v>69</v>
      </c>
      <c r="D14" s="53"/>
      <c r="E14" s="50"/>
      <c r="F14" s="50"/>
      <c r="G14" s="15">
        <v>3</v>
      </c>
      <c r="H14" s="53"/>
      <c r="I14" s="62"/>
    </row>
    <row r="15" spans="1:9" ht="23.25" customHeight="1" x14ac:dyDescent="0.2">
      <c r="A15" s="59"/>
      <c r="B15" s="26"/>
      <c r="C15" s="16" t="s">
        <v>70</v>
      </c>
      <c r="D15" s="53"/>
      <c r="E15" s="50"/>
      <c r="F15" s="50"/>
      <c r="G15" s="16">
        <v>3</v>
      </c>
      <c r="H15" s="53"/>
      <c r="I15" s="62"/>
    </row>
    <row r="16" spans="1:9" ht="23.25" customHeight="1" x14ac:dyDescent="0.2">
      <c r="A16" s="59"/>
      <c r="B16" s="26"/>
      <c r="C16" s="16" t="s">
        <v>71</v>
      </c>
      <c r="D16" s="53"/>
      <c r="E16" s="50"/>
      <c r="F16" s="50"/>
      <c r="G16" s="16">
        <v>2</v>
      </c>
      <c r="H16" s="53"/>
      <c r="I16" s="62"/>
    </row>
    <row r="17" spans="1:9" ht="23.25" customHeight="1" x14ac:dyDescent="0.2">
      <c r="A17" s="59"/>
      <c r="B17" s="26"/>
      <c r="C17" s="16" t="s">
        <v>72</v>
      </c>
      <c r="D17" s="53"/>
      <c r="E17" s="50"/>
      <c r="F17" s="50"/>
      <c r="G17" s="16">
        <v>1</v>
      </c>
      <c r="H17" s="53"/>
      <c r="I17" s="62"/>
    </row>
    <row r="18" spans="1:9" ht="38.25" customHeight="1" x14ac:dyDescent="0.2">
      <c r="A18" s="59"/>
      <c r="B18" s="26"/>
      <c r="C18" s="17" t="s">
        <v>73</v>
      </c>
      <c r="D18" s="53"/>
      <c r="E18" s="50"/>
      <c r="F18" s="50"/>
      <c r="G18" s="16">
        <v>1</v>
      </c>
      <c r="H18" s="53"/>
      <c r="I18" s="62"/>
    </row>
    <row r="19" spans="1:9" ht="23.25" customHeight="1" x14ac:dyDescent="0.2">
      <c r="A19" s="59"/>
      <c r="B19" s="26"/>
      <c r="C19" s="16" t="s">
        <v>74</v>
      </c>
      <c r="D19" s="53"/>
      <c r="E19" s="50"/>
      <c r="F19" s="50"/>
      <c r="G19" s="16">
        <v>1</v>
      </c>
      <c r="H19" s="53"/>
      <c r="I19" s="62"/>
    </row>
    <row r="20" spans="1:9" ht="23.25" customHeight="1" x14ac:dyDescent="0.2">
      <c r="A20" s="59"/>
      <c r="B20" s="26"/>
      <c r="C20" s="16" t="s">
        <v>75</v>
      </c>
      <c r="D20" s="53"/>
      <c r="E20" s="50"/>
      <c r="F20" s="50"/>
      <c r="G20" s="16">
        <v>1</v>
      </c>
      <c r="H20" s="53"/>
      <c r="I20" s="62"/>
    </row>
    <row r="21" spans="1:9" ht="23.25" customHeight="1" x14ac:dyDescent="0.2">
      <c r="A21" s="59"/>
      <c r="B21" s="26"/>
      <c r="C21" s="16" t="s">
        <v>76</v>
      </c>
      <c r="D21" s="53"/>
      <c r="E21" s="50"/>
      <c r="F21" s="50"/>
      <c r="G21" s="16">
        <v>1</v>
      </c>
      <c r="H21" s="53"/>
      <c r="I21" s="62"/>
    </row>
    <row r="22" spans="1:9" ht="23.25" customHeight="1" x14ac:dyDescent="0.2">
      <c r="A22" s="59"/>
      <c r="B22" s="26"/>
      <c r="C22" s="16" t="s">
        <v>77</v>
      </c>
      <c r="D22" s="53"/>
      <c r="E22" s="50"/>
      <c r="F22" s="50"/>
      <c r="G22" s="16">
        <v>1</v>
      </c>
      <c r="H22" s="53"/>
      <c r="I22" s="62"/>
    </row>
    <row r="23" spans="1:9" ht="23.25" customHeight="1" x14ac:dyDescent="0.2">
      <c r="A23" s="59"/>
      <c r="B23" s="26"/>
      <c r="C23" s="16" t="s">
        <v>78</v>
      </c>
      <c r="D23" s="53"/>
      <c r="E23" s="50"/>
      <c r="F23" s="50"/>
      <c r="G23" s="16">
        <v>1</v>
      </c>
      <c r="H23" s="53"/>
      <c r="I23" s="62"/>
    </row>
    <row r="24" spans="1:9" ht="23.25" customHeight="1" x14ac:dyDescent="0.2">
      <c r="A24" s="59"/>
      <c r="B24" s="26"/>
      <c r="C24" s="16" t="s">
        <v>79</v>
      </c>
      <c r="D24" s="53"/>
      <c r="E24" s="50"/>
      <c r="F24" s="50"/>
      <c r="G24" s="16">
        <v>1</v>
      </c>
      <c r="H24" s="53"/>
      <c r="I24" s="62"/>
    </row>
    <row r="25" spans="1:9" ht="23.25" customHeight="1" x14ac:dyDescent="0.2">
      <c r="A25" s="59"/>
      <c r="B25" s="26"/>
      <c r="C25" s="16" t="s">
        <v>80</v>
      </c>
      <c r="D25" s="53"/>
      <c r="E25" s="50"/>
      <c r="F25" s="50"/>
      <c r="G25" s="16">
        <v>1</v>
      </c>
      <c r="H25" s="53"/>
      <c r="I25" s="62"/>
    </row>
    <row r="26" spans="1:9" ht="23.25" customHeight="1" x14ac:dyDescent="0.2">
      <c r="A26" s="60"/>
      <c r="B26" s="27"/>
      <c r="C26" s="16" t="s">
        <v>81</v>
      </c>
      <c r="D26" s="54"/>
      <c r="E26" s="51"/>
      <c r="F26" s="51"/>
      <c r="G26" s="16">
        <v>1</v>
      </c>
      <c r="H26" s="54"/>
      <c r="I26" s="63"/>
    </row>
    <row r="27" spans="1:9" s="14" customFormat="1" ht="23.25" customHeight="1" x14ac:dyDescent="0.2">
      <c r="A27" s="55" t="s">
        <v>82</v>
      </c>
      <c r="B27" s="56"/>
      <c r="C27" s="56"/>
      <c r="D27" s="56"/>
      <c r="E27" s="56"/>
      <c r="F27" s="57"/>
      <c r="G27" s="18">
        <f>SUM(G5:G26)</f>
        <v>80</v>
      </c>
      <c r="H27" s="19"/>
      <c r="I27" s="4"/>
    </row>
    <row r="28" spans="1:9" s="8" customFormat="1" ht="32.25" customHeight="1" x14ac:dyDescent="0.2">
      <c r="A28" s="25">
        <v>3</v>
      </c>
      <c r="B28" s="25" t="s">
        <v>85</v>
      </c>
      <c r="C28" s="2" t="s">
        <v>8</v>
      </c>
      <c r="D28" s="25" t="s">
        <v>99</v>
      </c>
      <c r="E28" s="25" t="s">
        <v>100</v>
      </c>
      <c r="F28" s="25" t="s">
        <v>9</v>
      </c>
      <c r="G28" s="2">
        <v>3</v>
      </c>
      <c r="H28" s="25" t="s">
        <v>92</v>
      </c>
      <c r="I28" s="43" t="s">
        <v>10</v>
      </c>
    </row>
    <row r="29" spans="1:9" s="8" customFormat="1" ht="30" customHeight="1" x14ac:dyDescent="0.2">
      <c r="A29" s="26"/>
      <c r="B29" s="26"/>
      <c r="C29" s="2" t="s">
        <v>11</v>
      </c>
      <c r="D29" s="26"/>
      <c r="E29" s="27"/>
      <c r="F29" s="27"/>
      <c r="G29" s="2">
        <v>3</v>
      </c>
      <c r="H29" s="26"/>
      <c r="I29" s="44"/>
    </row>
    <row r="30" spans="1:9" s="8" customFormat="1" ht="58.5" customHeight="1" x14ac:dyDescent="0.2">
      <c r="A30" s="26"/>
      <c r="B30" s="26"/>
      <c r="C30" s="2" t="s">
        <v>14</v>
      </c>
      <c r="D30" s="26"/>
      <c r="E30" s="25" t="s">
        <v>100</v>
      </c>
      <c r="F30" s="25" t="s">
        <v>101</v>
      </c>
      <c r="G30" s="2">
        <v>1</v>
      </c>
      <c r="H30" s="26"/>
      <c r="I30" s="44"/>
    </row>
    <row r="31" spans="1:9" s="8" customFormat="1" ht="41.25" customHeight="1" x14ac:dyDescent="0.2">
      <c r="A31" s="26"/>
      <c r="B31" s="26"/>
      <c r="C31" s="2" t="s">
        <v>15</v>
      </c>
      <c r="D31" s="26"/>
      <c r="E31" s="27"/>
      <c r="F31" s="27"/>
      <c r="G31" s="2">
        <v>1</v>
      </c>
      <c r="H31" s="26"/>
      <c r="I31" s="44"/>
    </row>
    <row r="32" spans="1:9" s="8" customFormat="1" ht="64.5" customHeight="1" x14ac:dyDescent="0.2">
      <c r="A32" s="26"/>
      <c r="B32" s="26"/>
      <c r="C32" s="2" t="s">
        <v>12</v>
      </c>
      <c r="D32" s="26"/>
      <c r="E32" s="25" t="s">
        <v>95</v>
      </c>
      <c r="F32" s="25" t="s">
        <v>101</v>
      </c>
      <c r="G32" s="2">
        <v>6</v>
      </c>
      <c r="H32" s="26"/>
      <c r="I32" s="44"/>
    </row>
    <row r="33" spans="1:9" s="8" customFormat="1" ht="61.5" customHeight="1" x14ac:dyDescent="0.2">
      <c r="A33" s="26"/>
      <c r="B33" s="26"/>
      <c r="C33" s="2" t="s">
        <v>13</v>
      </c>
      <c r="D33" s="26"/>
      <c r="E33" s="27"/>
      <c r="F33" s="27"/>
      <c r="G33" s="2">
        <v>8</v>
      </c>
      <c r="H33" s="26"/>
      <c r="I33" s="44"/>
    </row>
    <row r="34" spans="1:9" s="14" customFormat="1" ht="29.25" customHeight="1" x14ac:dyDescent="0.2">
      <c r="A34" s="31" t="s">
        <v>26</v>
      </c>
      <c r="B34" s="32"/>
      <c r="C34" s="32"/>
      <c r="D34" s="32"/>
      <c r="E34" s="32"/>
      <c r="F34" s="33"/>
      <c r="G34" s="20">
        <f>SUM(G28:G33)</f>
        <v>22</v>
      </c>
      <c r="H34" s="4"/>
      <c r="I34" s="4"/>
    </row>
    <row r="35" spans="1:9" ht="72" customHeight="1" x14ac:dyDescent="0.2">
      <c r="A35" s="25">
        <v>4</v>
      </c>
      <c r="B35" s="25" t="s">
        <v>89</v>
      </c>
      <c r="C35" s="1" t="s">
        <v>20</v>
      </c>
      <c r="D35" s="28" t="s">
        <v>99</v>
      </c>
      <c r="E35" s="28" t="s">
        <v>95</v>
      </c>
      <c r="F35" s="1" t="s">
        <v>101</v>
      </c>
      <c r="G35" s="1">
        <v>8</v>
      </c>
      <c r="H35" s="28" t="s">
        <v>21</v>
      </c>
      <c r="I35" s="67" t="s">
        <v>22</v>
      </c>
    </row>
    <row r="36" spans="1:9" ht="36" customHeight="1" x14ac:dyDescent="0.2">
      <c r="A36" s="26"/>
      <c r="B36" s="26"/>
      <c r="C36" s="2" t="s">
        <v>23</v>
      </c>
      <c r="D36" s="29"/>
      <c r="E36" s="30"/>
      <c r="F36" s="2" t="s">
        <v>102</v>
      </c>
      <c r="G36" s="2">
        <v>3</v>
      </c>
      <c r="H36" s="29"/>
      <c r="I36" s="68"/>
    </row>
    <row r="37" spans="1:9" ht="68.25" customHeight="1" x14ac:dyDescent="0.2">
      <c r="A37" s="26"/>
      <c r="B37" s="26"/>
      <c r="C37" s="2" t="s">
        <v>24</v>
      </c>
      <c r="D37" s="29"/>
      <c r="E37" s="25" t="s">
        <v>103</v>
      </c>
      <c r="F37" s="25" t="s">
        <v>104</v>
      </c>
      <c r="G37" s="2">
        <v>12</v>
      </c>
      <c r="H37" s="29"/>
      <c r="I37" s="68"/>
    </row>
    <row r="38" spans="1:9" ht="42.75" customHeight="1" x14ac:dyDescent="0.2">
      <c r="A38" s="27"/>
      <c r="B38" s="27"/>
      <c r="C38" s="2" t="s">
        <v>25</v>
      </c>
      <c r="D38" s="30"/>
      <c r="E38" s="27"/>
      <c r="F38" s="27"/>
      <c r="G38" s="2">
        <v>2</v>
      </c>
      <c r="H38" s="30"/>
      <c r="I38" s="69"/>
    </row>
    <row r="39" spans="1:9" s="14" customFormat="1" ht="29.25" customHeight="1" x14ac:dyDescent="0.2">
      <c r="A39" s="31" t="s">
        <v>16</v>
      </c>
      <c r="B39" s="32"/>
      <c r="C39" s="32"/>
      <c r="D39" s="32"/>
      <c r="E39" s="32"/>
      <c r="F39" s="33"/>
      <c r="G39" s="4">
        <f>SUM(G35:G38)</f>
        <v>25</v>
      </c>
      <c r="H39" s="4"/>
      <c r="I39" s="4"/>
    </row>
    <row r="40" spans="1:9" ht="36.950000000000003" customHeight="1" x14ac:dyDescent="0.2">
      <c r="A40" s="25">
        <v>5</v>
      </c>
      <c r="B40" s="25" t="s">
        <v>86</v>
      </c>
      <c r="C40" s="22" t="s">
        <v>27</v>
      </c>
      <c r="D40" s="34" t="s">
        <v>99</v>
      </c>
      <c r="E40" s="37" t="s">
        <v>95</v>
      </c>
      <c r="F40" s="25" t="s">
        <v>102</v>
      </c>
      <c r="G40" s="5">
        <v>6</v>
      </c>
      <c r="H40" s="25" t="s">
        <v>108</v>
      </c>
      <c r="I40" s="64" t="s">
        <v>28</v>
      </c>
    </row>
    <row r="41" spans="1:9" ht="36.950000000000003" customHeight="1" x14ac:dyDescent="0.2">
      <c r="A41" s="26"/>
      <c r="B41" s="26"/>
      <c r="C41" s="22" t="s">
        <v>29</v>
      </c>
      <c r="D41" s="35"/>
      <c r="E41" s="38"/>
      <c r="F41" s="26"/>
      <c r="G41" s="5">
        <v>3</v>
      </c>
      <c r="H41" s="26"/>
      <c r="I41" s="65"/>
    </row>
    <row r="42" spans="1:9" ht="36.950000000000003" customHeight="1" x14ac:dyDescent="0.2">
      <c r="A42" s="26"/>
      <c r="B42" s="26"/>
      <c r="C42" s="23" t="s">
        <v>30</v>
      </c>
      <c r="D42" s="35"/>
      <c r="E42" s="38"/>
      <c r="F42" s="26"/>
      <c r="G42" s="6">
        <v>3</v>
      </c>
      <c r="H42" s="26"/>
      <c r="I42" s="65"/>
    </row>
    <row r="43" spans="1:9" ht="36.950000000000003" customHeight="1" x14ac:dyDescent="0.2">
      <c r="A43" s="26"/>
      <c r="B43" s="26"/>
      <c r="C43" s="22" t="s">
        <v>31</v>
      </c>
      <c r="D43" s="35"/>
      <c r="E43" s="38"/>
      <c r="F43" s="26"/>
      <c r="G43" s="5">
        <v>3</v>
      </c>
      <c r="H43" s="26"/>
      <c r="I43" s="65"/>
    </row>
    <row r="44" spans="1:9" ht="62.25" customHeight="1" x14ac:dyDescent="0.2">
      <c r="A44" s="26"/>
      <c r="B44" s="26"/>
      <c r="C44" s="22" t="s">
        <v>32</v>
      </c>
      <c r="D44" s="35"/>
      <c r="E44" s="38"/>
      <c r="F44" s="27"/>
      <c r="G44" s="5">
        <v>1</v>
      </c>
      <c r="H44" s="26"/>
      <c r="I44" s="65"/>
    </row>
    <row r="45" spans="1:9" ht="60" customHeight="1" x14ac:dyDescent="0.2">
      <c r="A45" s="27"/>
      <c r="B45" s="27"/>
      <c r="C45" s="24" t="s">
        <v>33</v>
      </c>
      <c r="D45" s="36"/>
      <c r="E45" s="39"/>
      <c r="F45" s="3" t="s">
        <v>101</v>
      </c>
      <c r="G45" s="7">
        <v>4</v>
      </c>
      <c r="H45" s="27"/>
      <c r="I45" s="66"/>
    </row>
    <row r="46" spans="1:9" s="14" customFormat="1" ht="29.25" customHeight="1" x14ac:dyDescent="0.2">
      <c r="A46" s="31" t="s">
        <v>16</v>
      </c>
      <c r="B46" s="32"/>
      <c r="C46" s="32"/>
      <c r="D46" s="32"/>
      <c r="E46" s="32"/>
      <c r="F46" s="33"/>
      <c r="G46" s="4">
        <f>SUM(G40:G45)</f>
        <v>20</v>
      </c>
      <c r="H46" s="4"/>
      <c r="I46" s="4"/>
    </row>
    <row r="47" spans="1:9" ht="35.25" customHeight="1" x14ac:dyDescent="0.2">
      <c r="A47" s="25">
        <v>6</v>
      </c>
      <c r="B47" s="25" t="s">
        <v>87</v>
      </c>
      <c r="C47" s="2" t="s">
        <v>34</v>
      </c>
      <c r="D47" s="28" t="s">
        <v>99</v>
      </c>
      <c r="E47" s="25" t="s">
        <v>95</v>
      </c>
      <c r="F47" s="25" t="s">
        <v>105</v>
      </c>
      <c r="G47" s="5">
        <v>8</v>
      </c>
      <c r="H47" s="25" t="s">
        <v>93</v>
      </c>
      <c r="I47" s="46" t="s">
        <v>36</v>
      </c>
    </row>
    <row r="48" spans="1:9" ht="35.25" customHeight="1" x14ac:dyDescent="0.2">
      <c r="A48" s="26"/>
      <c r="B48" s="26"/>
      <c r="C48" s="2" t="s">
        <v>37</v>
      </c>
      <c r="D48" s="29"/>
      <c r="E48" s="26"/>
      <c r="F48" s="26"/>
      <c r="G48" s="5">
        <v>1</v>
      </c>
      <c r="H48" s="26"/>
      <c r="I48" s="47"/>
    </row>
    <row r="49" spans="1:9" ht="35.25" customHeight="1" x14ac:dyDescent="0.2">
      <c r="A49" s="26"/>
      <c r="B49" s="26"/>
      <c r="C49" s="2" t="s">
        <v>38</v>
      </c>
      <c r="D49" s="29"/>
      <c r="E49" s="26"/>
      <c r="F49" s="26"/>
      <c r="G49" s="5">
        <v>3</v>
      </c>
      <c r="H49" s="26"/>
      <c r="I49" s="47"/>
    </row>
    <row r="50" spans="1:9" ht="35.25" customHeight="1" x14ac:dyDescent="0.2">
      <c r="A50" s="26"/>
      <c r="B50" s="26"/>
      <c r="C50" s="2" t="s">
        <v>40</v>
      </c>
      <c r="D50" s="30"/>
      <c r="E50" s="27"/>
      <c r="F50" s="26"/>
      <c r="G50" s="5">
        <v>5</v>
      </c>
      <c r="H50" s="26"/>
      <c r="I50" s="47"/>
    </row>
    <row r="51" spans="1:9" ht="35.25" customHeight="1" x14ac:dyDescent="0.2">
      <c r="A51" s="26"/>
      <c r="B51" s="26"/>
      <c r="C51" s="2" t="s">
        <v>39</v>
      </c>
      <c r="D51" s="25" t="s">
        <v>106</v>
      </c>
      <c r="E51" s="25" t="s">
        <v>100</v>
      </c>
      <c r="F51" s="26"/>
      <c r="G51" s="5">
        <v>1</v>
      </c>
      <c r="H51" s="26"/>
      <c r="I51" s="47"/>
    </row>
    <row r="52" spans="1:9" ht="35.25" customHeight="1" x14ac:dyDescent="0.2">
      <c r="A52" s="26"/>
      <c r="B52" s="26"/>
      <c r="C52" s="2" t="s">
        <v>41</v>
      </c>
      <c r="D52" s="27"/>
      <c r="E52" s="27"/>
      <c r="F52" s="26"/>
      <c r="G52" s="5">
        <v>1</v>
      </c>
      <c r="H52" s="26"/>
      <c r="I52" s="47"/>
    </row>
    <row r="53" spans="1:9" ht="35.25" customHeight="1" x14ac:dyDescent="0.2">
      <c r="A53" s="27"/>
      <c r="B53" s="27"/>
      <c r="C53" s="2" t="s">
        <v>42</v>
      </c>
      <c r="D53" s="2" t="s">
        <v>35</v>
      </c>
      <c r="E53" s="2" t="s">
        <v>43</v>
      </c>
      <c r="F53" s="27"/>
      <c r="G53" s="5">
        <v>1</v>
      </c>
      <c r="H53" s="27"/>
      <c r="I53" s="48"/>
    </row>
    <row r="54" spans="1:9" s="14" customFormat="1" ht="29.25" customHeight="1" x14ac:dyDescent="0.2">
      <c r="A54" s="31" t="s">
        <v>26</v>
      </c>
      <c r="B54" s="32"/>
      <c r="C54" s="32"/>
      <c r="D54" s="32"/>
      <c r="E54" s="32"/>
      <c r="F54" s="33"/>
      <c r="G54" s="20">
        <f>SUM(G47:G53)</f>
        <v>20</v>
      </c>
      <c r="H54" s="4"/>
      <c r="I54" s="4"/>
    </row>
    <row r="55" spans="1:9" ht="31.5" customHeight="1" x14ac:dyDescent="0.2">
      <c r="A55" s="25">
        <v>7</v>
      </c>
      <c r="B55" s="25" t="s">
        <v>88</v>
      </c>
      <c r="C55" s="2" t="s">
        <v>44</v>
      </c>
      <c r="D55" s="40" t="s">
        <v>99</v>
      </c>
      <c r="E55" s="25" t="s">
        <v>95</v>
      </c>
      <c r="F55" s="25" t="s">
        <v>102</v>
      </c>
      <c r="G55" s="5">
        <v>10</v>
      </c>
      <c r="H55" s="25" t="s">
        <v>109</v>
      </c>
      <c r="I55" s="25" t="s">
        <v>45</v>
      </c>
    </row>
    <row r="56" spans="1:9" ht="38.1" customHeight="1" x14ac:dyDescent="0.2">
      <c r="A56" s="26"/>
      <c r="B56" s="26"/>
      <c r="C56" s="2" t="s">
        <v>46</v>
      </c>
      <c r="D56" s="41"/>
      <c r="E56" s="26"/>
      <c r="F56" s="26"/>
      <c r="G56" s="5">
        <v>8</v>
      </c>
      <c r="H56" s="26"/>
      <c r="I56" s="26"/>
    </row>
    <row r="57" spans="1:9" ht="38.1" customHeight="1" x14ac:dyDescent="0.2">
      <c r="A57" s="26"/>
      <c r="B57" s="26"/>
      <c r="C57" s="2" t="s">
        <v>47</v>
      </c>
      <c r="D57" s="41"/>
      <c r="E57" s="26"/>
      <c r="F57" s="26"/>
      <c r="G57" s="5">
        <v>1</v>
      </c>
      <c r="H57" s="26"/>
      <c r="I57" s="26"/>
    </row>
    <row r="58" spans="1:9" ht="38.1" customHeight="1" x14ac:dyDescent="0.2">
      <c r="A58" s="26"/>
      <c r="B58" s="26"/>
      <c r="C58" s="2" t="s">
        <v>48</v>
      </c>
      <c r="D58" s="41"/>
      <c r="E58" s="26"/>
      <c r="F58" s="26"/>
      <c r="G58" s="5">
        <v>1</v>
      </c>
      <c r="H58" s="26"/>
      <c r="I58" s="26"/>
    </row>
    <row r="59" spans="1:9" ht="38.1" customHeight="1" x14ac:dyDescent="0.2">
      <c r="A59" s="26"/>
      <c r="B59" s="26"/>
      <c r="C59" s="2" t="s">
        <v>49</v>
      </c>
      <c r="D59" s="41"/>
      <c r="E59" s="26"/>
      <c r="F59" s="26"/>
      <c r="G59" s="5">
        <v>1</v>
      </c>
      <c r="H59" s="26"/>
      <c r="I59" s="26"/>
    </row>
    <row r="60" spans="1:9" ht="38.1" customHeight="1" x14ac:dyDescent="0.2">
      <c r="A60" s="27"/>
      <c r="B60" s="27"/>
      <c r="C60" s="2" t="s">
        <v>50</v>
      </c>
      <c r="D60" s="42"/>
      <c r="E60" s="27"/>
      <c r="F60" s="27"/>
      <c r="G60" s="5">
        <v>1</v>
      </c>
      <c r="H60" s="27"/>
      <c r="I60" s="27"/>
    </row>
    <row r="61" spans="1:9" s="14" customFormat="1" ht="27" customHeight="1" x14ac:dyDescent="0.2">
      <c r="A61" s="31" t="s">
        <v>16</v>
      </c>
      <c r="B61" s="32"/>
      <c r="C61" s="32"/>
      <c r="D61" s="32"/>
      <c r="E61" s="32"/>
      <c r="F61" s="33"/>
      <c r="G61" s="4">
        <f>SUM(G55:G60)</f>
        <v>22</v>
      </c>
      <c r="H61" s="4"/>
      <c r="I61" s="4"/>
    </row>
    <row r="62" spans="1:9" ht="29.25" customHeight="1" x14ac:dyDescent="0.2">
      <c r="A62" s="25">
        <v>8</v>
      </c>
      <c r="B62" s="25" t="s">
        <v>90</v>
      </c>
      <c r="C62" s="2" t="s">
        <v>51</v>
      </c>
      <c r="D62" s="28" t="s">
        <v>99</v>
      </c>
      <c r="E62" s="25" t="s">
        <v>52</v>
      </c>
      <c r="F62" s="25" t="s">
        <v>107</v>
      </c>
      <c r="G62" s="5">
        <v>7</v>
      </c>
      <c r="H62" s="25" t="s">
        <v>53</v>
      </c>
      <c r="I62" s="46" t="s">
        <v>54</v>
      </c>
    </row>
    <row r="63" spans="1:9" ht="29.25" customHeight="1" x14ac:dyDescent="0.2">
      <c r="A63" s="26"/>
      <c r="B63" s="26"/>
      <c r="C63" s="2" t="s">
        <v>55</v>
      </c>
      <c r="D63" s="29"/>
      <c r="E63" s="26"/>
      <c r="F63" s="26"/>
      <c r="G63" s="5">
        <v>1</v>
      </c>
      <c r="H63" s="26"/>
      <c r="I63" s="47"/>
    </row>
    <row r="64" spans="1:9" ht="29.25" customHeight="1" x14ac:dyDescent="0.2">
      <c r="A64" s="26"/>
      <c r="B64" s="26"/>
      <c r="C64" s="2" t="s">
        <v>56</v>
      </c>
      <c r="D64" s="29"/>
      <c r="E64" s="26"/>
      <c r="F64" s="26"/>
      <c r="G64" s="5">
        <v>1</v>
      </c>
      <c r="H64" s="26"/>
      <c r="I64" s="47"/>
    </row>
    <row r="65" spans="1:9" ht="29.25" customHeight="1" x14ac:dyDescent="0.2">
      <c r="A65" s="27"/>
      <c r="B65" s="27"/>
      <c r="C65" s="2" t="s">
        <v>57</v>
      </c>
      <c r="D65" s="30"/>
      <c r="E65" s="27"/>
      <c r="F65" s="27"/>
      <c r="G65" s="5">
        <v>1</v>
      </c>
      <c r="H65" s="27"/>
      <c r="I65" s="48"/>
    </row>
    <row r="66" spans="1:9" s="14" customFormat="1" ht="29.25" customHeight="1" x14ac:dyDescent="0.2">
      <c r="A66" s="31" t="s">
        <v>26</v>
      </c>
      <c r="B66" s="32"/>
      <c r="C66" s="32"/>
      <c r="D66" s="32"/>
      <c r="E66" s="32"/>
      <c r="F66" s="33"/>
      <c r="G66" s="20">
        <f>SUM(G62:G65)</f>
        <v>10</v>
      </c>
      <c r="H66" s="4"/>
      <c r="I66" s="12"/>
    </row>
    <row r="67" spans="1:9" s="14" customFormat="1" ht="29.25" customHeight="1" x14ac:dyDescent="0.2">
      <c r="A67" s="31" t="s">
        <v>58</v>
      </c>
      <c r="B67" s="32"/>
      <c r="C67" s="32"/>
      <c r="D67" s="32"/>
      <c r="E67" s="32"/>
      <c r="F67" s="33"/>
      <c r="G67" s="4" t="s">
        <v>112</v>
      </c>
      <c r="H67" s="4"/>
      <c r="I67" s="4"/>
    </row>
    <row r="68" spans="1:9" ht="29.25" customHeight="1" x14ac:dyDescent="0.2"/>
  </sheetData>
  <mergeCells count="66">
    <mergeCell ref="H5:H26"/>
    <mergeCell ref="I5:I26"/>
    <mergeCell ref="H28:H33"/>
    <mergeCell ref="H40:H45"/>
    <mergeCell ref="I40:I45"/>
    <mergeCell ref="H35:H38"/>
    <mergeCell ref="I35:I38"/>
    <mergeCell ref="D5:D26"/>
    <mergeCell ref="E5:E26"/>
    <mergeCell ref="A34:F34"/>
    <mergeCell ref="A4:F4"/>
    <mergeCell ref="B5:B26"/>
    <mergeCell ref="A27:F27"/>
    <mergeCell ref="A5:A26"/>
    <mergeCell ref="B28:B33"/>
    <mergeCell ref="A28:A33"/>
    <mergeCell ref="D28:D33"/>
    <mergeCell ref="F28:F29"/>
    <mergeCell ref="E30:E31"/>
    <mergeCell ref="F30:F31"/>
    <mergeCell ref="E32:E33"/>
    <mergeCell ref="F32:F33"/>
    <mergeCell ref="E28:E29"/>
    <mergeCell ref="A35:A38"/>
    <mergeCell ref="I28:I33"/>
    <mergeCell ref="A1:I1"/>
    <mergeCell ref="A67:F67"/>
    <mergeCell ref="A54:F54"/>
    <mergeCell ref="H47:H53"/>
    <mergeCell ref="I47:I53"/>
    <mergeCell ref="H55:H60"/>
    <mergeCell ref="I55:I60"/>
    <mergeCell ref="H62:H65"/>
    <mergeCell ref="I62:I65"/>
    <mergeCell ref="D47:D50"/>
    <mergeCell ref="E47:E50"/>
    <mergeCell ref="F47:F53"/>
    <mergeCell ref="D51:D52"/>
    <mergeCell ref="F5:F26"/>
    <mergeCell ref="A66:F66"/>
    <mergeCell ref="A46:F46"/>
    <mergeCell ref="D35:D38"/>
    <mergeCell ref="E35:E36"/>
    <mergeCell ref="E37:E38"/>
    <mergeCell ref="F37:F38"/>
    <mergeCell ref="D40:D45"/>
    <mergeCell ref="E40:E45"/>
    <mergeCell ref="F40:F44"/>
    <mergeCell ref="A39:F39"/>
    <mergeCell ref="B35:B38"/>
    <mergeCell ref="A40:A45"/>
    <mergeCell ref="B40:B45"/>
    <mergeCell ref="E51:E52"/>
    <mergeCell ref="D55:D60"/>
    <mergeCell ref="E55:E60"/>
    <mergeCell ref="B47:B53"/>
    <mergeCell ref="A47:A53"/>
    <mergeCell ref="F55:F60"/>
    <mergeCell ref="D62:D65"/>
    <mergeCell ref="E62:E65"/>
    <mergeCell ref="F62:F65"/>
    <mergeCell ref="A61:F61"/>
    <mergeCell ref="A55:A60"/>
    <mergeCell ref="B55:B60"/>
    <mergeCell ref="A62:A65"/>
    <mergeCell ref="B62:B65"/>
  </mergeCells>
  <phoneticPr fontId="2" type="noConversion"/>
  <hyperlinks>
    <hyperlink ref="I28" r:id="rId1" xr:uid="{0C56B168-27F4-45BC-B7F0-0F5E8388594B}"/>
    <hyperlink ref="I3" r:id="rId2" xr:uid="{FA0B2A42-746E-4DFF-A149-9F498FD71EB7}"/>
    <hyperlink ref="I35" r:id="rId3" xr:uid="{ABF26115-39FE-498D-9B6C-0B420AD2742D}"/>
    <hyperlink ref="I40" r:id="rId4" xr:uid="{5C6FF555-AE12-467E-81C0-7F4731DD5B69}"/>
    <hyperlink ref="I47" r:id="rId5" xr:uid="{E42774AF-9459-4829-8226-6020BD109901}"/>
    <hyperlink ref="I55" r:id="rId6" xr:uid="{74C42C9E-A1E8-44F0-BD75-B6E6EB553699}"/>
    <hyperlink ref="I62" r:id="rId7" xr:uid="{768ECA8D-B374-4756-AFBA-7C10A131768C}"/>
    <hyperlink ref="I5" r:id="rId8" display="rlzyc@hnjtsjy.com_x000a_2021校招我司拟采用第三方网申平台" xr:uid="{5857F92C-06E7-45C2-9AC9-919984752D3D}"/>
  </hyperlinks>
  <pageMargins left="0.70866141732283472" right="0.70866141732283472" top="0.74803149606299213" bottom="0.74803149606299213" header="0.31496062992125984" footer="0.31496062992125984"/>
  <pageSetup paperSize="9" scale="85" fitToHeight="0" orientation="landscape" r:id="rId9"/>
  <rowBreaks count="4" manualBreakCount="4">
    <brk id="4" max="8" man="1"/>
    <brk id="27" max="8" man="1"/>
    <brk id="39" max="8" man="1"/>
    <brk id="5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liufurong</dc:creator>
  <cp:lastModifiedBy>柳芙蓉</cp:lastModifiedBy>
  <cp:lastPrinted>2020-09-02T09:04:17Z</cp:lastPrinted>
  <dcterms:created xsi:type="dcterms:W3CDTF">2017-01-10T08:38:00Z</dcterms:created>
  <dcterms:modified xsi:type="dcterms:W3CDTF">2020-09-03T00:52:04Z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